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8_{A29AB0C4-A36D-445D-AFA2-FD85B00E0101}" xr6:coauthVersionLast="47" xr6:coauthVersionMax="47" xr10:uidLastSave="{00000000-0000-0000-0000-000000000000}"/>
  <bookViews>
    <workbookView xWindow="-120" yWindow="-120" windowWidth="29040" windowHeight="15720" tabRatio="837" xr2:uid="{CE2287F2-1D92-45D5-BF16-02AE77D272A6}"/>
  </bookViews>
  <sheets>
    <sheet name="請書" sheetId="71" r:id="rId1"/>
    <sheet name="変更請書" sheetId="72" r:id="rId2"/>
    <sheet name="着手届" sheetId="1" r:id="rId3"/>
    <sheet name="現場代理人等選任通知書" sheetId="3" r:id="rId4"/>
    <sheet name="履歴書" sheetId="18" r:id="rId5"/>
    <sheet name="計画工程表" sheetId="67" r:id="rId6"/>
    <sheet name="工程表" sheetId="66" r:id="rId7"/>
    <sheet name="課税事業者届出書" sheetId="47" r:id="rId8"/>
    <sheet name="免税事業者届出書" sheetId="48" r:id="rId9"/>
    <sheet name="完成届" sheetId="68" r:id="rId10"/>
    <sheet name="引渡書" sheetId="56" r:id="rId11"/>
    <sheet name="請負代金請求書" sheetId="59" r:id="rId12"/>
  </sheets>
  <definedNames>
    <definedName name="_xlnm.Print_Area" localSheetId="10">引渡書!$A$1:$AF$25</definedName>
    <definedName name="_xlnm.Print_Area" localSheetId="9">完成届!$A$1:$AF$27</definedName>
    <definedName name="_xlnm.Print_Area" localSheetId="3">現場代理人等選任通知書!$A$1:$AF$32</definedName>
    <definedName name="_xlnm.Print_Area" localSheetId="6">工程表!$A$1:$AF$40</definedName>
    <definedName name="_xlnm.Print_Area" localSheetId="2">着手届!$A$1:$AF$42</definedName>
    <definedName name="_xlnm.Print_Area" localSheetId="4">履歴書!$A$1:$AG$75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G30" i="3"/>
  <c r="K39" i="66" s="1"/>
  <c r="AC29" i="66"/>
  <c r="L23" i="67"/>
  <c r="AD4" i="47"/>
  <c r="AD4" i="48" s="1"/>
  <c r="Z29" i="66"/>
  <c r="J23" i="67" s="1"/>
  <c r="AA4" i="47" s="1"/>
  <c r="AA4" i="48" s="1"/>
  <c r="W29" i="66"/>
  <c r="H23" i="67" s="1"/>
  <c r="X4" i="47" s="1"/>
  <c r="X4" i="48" s="1"/>
  <c r="R36" i="66"/>
  <c r="V25" i="67"/>
  <c r="T16" i="47"/>
  <c r="T16" i="48"/>
  <c r="R34" i="66"/>
  <c r="V24" i="67" s="1"/>
  <c r="T14" i="47" s="1"/>
  <c r="T14" i="48" s="1"/>
  <c r="R32" i="66"/>
  <c r="V23" i="67" s="1"/>
  <c r="T12" i="47" s="1"/>
  <c r="T12" i="48" s="1"/>
  <c r="W12" i="66"/>
  <c r="AD6" i="67"/>
  <c r="T12" i="66"/>
  <c r="AB6" i="67"/>
  <c r="Q12" i="66"/>
  <c r="Z6" i="67" s="1"/>
  <c r="W11" i="66"/>
  <c r="AD3" i="67" s="1"/>
  <c r="T11" i="66"/>
  <c r="AB3" i="67" s="1"/>
  <c r="Q11" i="66"/>
  <c r="Z3" i="67" s="1"/>
  <c r="I5" i="3"/>
  <c r="M8" i="66"/>
  <c r="N4" i="67"/>
  <c r="I4" i="3"/>
  <c r="M5" i="66"/>
  <c r="B3" i="67" s="1"/>
  <c r="T13" i="18"/>
  <c r="T9" i="18"/>
  <c r="J11" i="3"/>
  <c r="J10" i="3"/>
  <c r="D27" i="59"/>
  <c r="L11" i="59" s="1"/>
  <c r="J11" i="59"/>
  <c r="I11" i="59"/>
  <c r="H11" i="59"/>
  <c r="G11" i="59"/>
  <c r="F11" i="59"/>
  <c r="E11" i="59"/>
  <c r="D11" i="59"/>
  <c r="C11" i="59"/>
  <c r="K11" i="59"/>
  <c r="A26" i="67" l="1"/>
  <c r="A7" i="47" s="1"/>
  <c r="A7" i="48" s="1"/>
  <c r="N25" i="68"/>
  <c r="N24" i="56" s="1"/>
  <c r="G38" i="59" s="1"/>
</calcChain>
</file>

<file path=xl/sharedStrings.xml><?xml version="1.0" encoding="utf-8"?>
<sst xmlns="http://schemas.openxmlformats.org/spreadsheetml/2006/main" count="483" uniqueCount="162">
  <si>
    <t>代表者氏名</t>
    <rPh sb="0" eb="3">
      <t>ダイヒョウシャ</t>
    </rPh>
    <rPh sb="3" eb="5">
      <t>シメイ</t>
    </rPh>
    <phoneticPr fontId="3"/>
  </si>
  <si>
    <t>印</t>
    <rPh sb="0" eb="1">
      <t>イン</t>
    </rPh>
    <phoneticPr fontId="3"/>
  </si>
  <si>
    <t>円</t>
    <rPh sb="0" eb="1">
      <t>エン</t>
    </rPh>
    <phoneticPr fontId="3"/>
  </si>
  <si>
    <t>住所</t>
    <rPh sb="0" eb="1">
      <t>ジュウ</t>
    </rPh>
    <rPh sb="1" eb="2">
      <t>トコロ</t>
    </rPh>
    <phoneticPr fontId="3"/>
  </si>
  <si>
    <t>様</t>
    <rPh sb="0" eb="1">
      <t>サマ</t>
    </rPh>
    <phoneticPr fontId="3"/>
  </si>
  <si>
    <t>氏名</t>
    <rPh sb="0" eb="2">
      <t>シメイ</t>
    </rPh>
    <phoneticPr fontId="3"/>
  </si>
  <si>
    <t>商号又は名称</t>
    <rPh sb="0" eb="2">
      <t>ショウゴウ</t>
    </rPh>
    <rPh sb="2" eb="3">
      <t>マタ</t>
    </rPh>
    <rPh sb="4" eb="6">
      <t>メイショウ</t>
    </rPh>
    <phoneticPr fontId="3"/>
  </si>
  <si>
    <t>自</t>
    <rPh sb="0" eb="1">
      <t>ジ</t>
    </rPh>
    <phoneticPr fontId="3"/>
  </si>
  <si>
    <t>至</t>
    <rPh sb="0" eb="1">
      <t>イタ</t>
    </rPh>
    <phoneticPr fontId="3"/>
  </si>
  <si>
    <t>生年月日</t>
    <rPh sb="0" eb="2">
      <t>セイネン</t>
    </rPh>
    <rPh sb="2" eb="4">
      <t>ガッピ</t>
    </rPh>
    <phoneticPr fontId="3"/>
  </si>
  <si>
    <t>受　注　者</t>
    <rPh sb="0" eb="1">
      <t>ウケ</t>
    </rPh>
    <rPh sb="2" eb="3">
      <t>チュウ</t>
    </rPh>
    <rPh sb="4" eb="5">
      <t>シャ</t>
    </rPh>
    <phoneticPr fontId="3"/>
  </si>
  <si>
    <t>年</t>
    <rPh sb="0" eb="1">
      <t>ネン</t>
    </rPh>
    <phoneticPr fontId="3"/>
  </si>
  <si>
    <t>月</t>
    <rPh sb="0" eb="1">
      <t>ツキ</t>
    </rPh>
    <phoneticPr fontId="3"/>
  </si>
  <si>
    <t>日</t>
    <rPh sb="0" eb="1">
      <t>ヒ</t>
    </rPh>
    <phoneticPr fontId="3"/>
  </si>
  <si>
    <t>至</t>
    <rPh sb="0" eb="1">
      <t>イタル</t>
    </rPh>
    <phoneticPr fontId="3"/>
  </si>
  <si>
    <t>記</t>
    <rPh sb="0" eb="1">
      <t>キ</t>
    </rPh>
    <phoneticPr fontId="3"/>
  </si>
  <si>
    <t>課税期間</t>
    <rPh sb="0" eb="1">
      <t>カ</t>
    </rPh>
    <rPh sb="1" eb="2">
      <t>ゼイ</t>
    </rPh>
    <rPh sb="2" eb="3">
      <t>キ</t>
    </rPh>
    <rPh sb="3" eb="4">
      <t>アイダ</t>
    </rPh>
    <phoneticPr fontId="3"/>
  </si>
  <si>
    <t>免税期間</t>
    <rPh sb="0" eb="2">
      <t>メンゼイ</t>
    </rPh>
    <rPh sb="2" eb="3">
      <t>キ</t>
    </rPh>
    <rPh sb="3" eb="4">
      <t>アイダ</t>
    </rPh>
    <phoneticPr fontId="3"/>
  </si>
  <si>
    <t>　下記の期間については、消費税法の課税事業者（同法第９条第１項本文の規定により</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3"/>
  </si>
  <si>
    <t>住所</t>
    <rPh sb="0" eb="2">
      <t>ジュウショ</t>
    </rPh>
    <phoneticPr fontId="3"/>
  </si>
  <si>
    <t>日</t>
    <rPh sb="0" eb="1">
      <t>ニチ</t>
    </rPh>
    <phoneticPr fontId="3"/>
  </si>
  <si>
    <t>受注者</t>
    <rPh sb="0" eb="3">
      <t>ジュチュウシャ</t>
    </rPh>
    <phoneticPr fontId="3"/>
  </si>
  <si>
    <t>：</t>
    <phoneticPr fontId="3"/>
  </si>
  <si>
    <t>：</t>
    <phoneticPr fontId="3"/>
  </si>
  <si>
    <t>：</t>
    <phoneticPr fontId="3"/>
  </si>
  <si>
    <t>：</t>
    <phoneticPr fontId="3"/>
  </si>
  <si>
    <t>1.</t>
    <phoneticPr fontId="3"/>
  </si>
  <si>
    <t>2.</t>
    <phoneticPr fontId="3"/>
  </si>
  <si>
    <t>3.</t>
    <phoneticPr fontId="3"/>
  </si>
  <si>
    <t>4.</t>
    <phoneticPr fontId="3"/>
  </si>
  <si>
    <t>5.</t>
    <phoneticPr fontId="3"/>
  </si>
  <si>
    <t>上記のとおり着手いたしますのでお届けします。</t>
    <rPh sb="0" eb="2">
      <t>ジョウキ</t>
    </rPh>
    <rPh sb="6" eb="8">
      <t>チャクシュ</t>
    </rPh>
    <rPh sb="16" eb="17">
      <t>トド</t>
    </rPh>
    <phoneticPr fontId="3"/>
  </si>
  <si>
    <t>発注者</t>
    <rPh sb="0" eb="3">
      <t>ハッチュウシャ</t>
    </rPh>
    <phoneticPr fontId="3"/>
  </si>
  <si>
    <t>3.</t>
    <phoneticPr fontId="3"/>
  </si>
  <si>
    <t>最　終　学　歴</t>
    <rPh sb="0" eb="1">
      <t>サイ</t>
    </rPh>
    <rPh sb="2" eb="3">
      <t>シュウ</t>
    </rPh>
    <rPh sb="4" eb="5">
      <t>ガク</t>
    </rPh>
    <rPh sb="6" eb="7">
      <t>レキ</t>
    </rPh>
    <phoneticPr fontId="3"/>
  </si>
  <si>
    <t>保有資格免許</t>
    <rPh sb="0" eb="2">
      <t>ホユウ</t>
    </rPh>
    <rPh sb="2" eb="4">
      <t>シカク</t>
    </rPh>
    <rPh sb="4" eb="6">
      <t>メンキョ</t>
    </rPh>
    <phoneticPr fontId="3"/>
  </si>
  <si>
    <t>(　期　　間　)</t>
    <rPh sb="2" eb="3">
      <t>キ</t>
    </rPh>
    <rPh sb="5" eb="6">
      <t>アイダ</t>
    </rPh>
    <phoneticPr fontId="3"/>
  </si>
  <si>
    <t>（記載要領)</t>
    <rPh sb="1" eb="3">
      <t>キサイ</t>
    </rPh>
    <rPh sb="3" eb="5">
      <t>ヨウリョウ</t>
    </rPh>
    <phoneticPr fontId="3"/>
  </si>
  <si>
    <t>※資格免許の写しを添付すること。</t>
    <rPh sb="1" eb="3">
      <t>シカク</t>
    </rPh>
    <rPh sb="3" eb="5">
      <t>メンキョ</t>
    </rPh>
    <rPh sb="6" eb="7">
      <t>ウツ</t>
    </rPh>
    <rPh sb="9" eb="11">
      <t>テンプ</t>
    </rPh>
    <phoneticPr fontId="3"/>
  </si>
  <si>
    <t>口座振替申出表示</t>
    <rPh sb="0" eb="2">
      <t>コウザ</t>
    </rPh>
    <rPh sb="2" eb="4">
      <t>フリカエ</t>
    </rPh>
    <rPh sb="4" eb="5">
      <t>モウ</t>
    </rPh>
    <rPh sb="5" eb="6">
      <t>デ</t>
    </rPh>
    <rPh sb="6" eb="8">
      <t>ヒョウジ</t>
    </rPh>
    <phoneticPr fontId="31"/>
  </si>
  <si>
    <t>金融機関名</t>
    <rPh sb="0" eb="2">
      <t>キンユウ</t>
    </rPh>
    <rPh sb="2" eb="4">
      <t>キカン</t>
    </rPh>
    <rPh sb="4" eb="5">
      <t>メイ</t>
    </rPh>
    <phoneticPr fontId="31"/>
  </si>
  <si>
    <t>預金の種類</t>
    <rPh sb="0" eb="2">
      <t>ヨキン</t>
    </rPh>
    <rPh sb="3" eb="5">
      <t>シュルイ</t>
    </rPh>
    <phoneticPr fontId="31"/>
  </si>
  <si>
    <t>口座番号</t>
    <rPh sb="0" eb="2">
      <t>コウザ</t>
    </rPh>
    <rPh sb="2" eb="4">
      <t>バンゴウ</t>
    </rPh>
    <phoneticPr fontId="31"/>
  </si>
  <si>
    <t>口座名義</t>
    <rPh sb="0" eb="2">
      <t>コウザ</t>
    </rPh>
    <rPh sb="2" eb="4">
      <t>メイギ</t>
    </rPh>
    <phoneticPr fontId="31"/>
  </si>
  <si>
    <t>請求金額</t>
    <rPh sb="0" eb="2">
      <t>セイキュウ</t>
    </rPh>
    <rPh sb="2" eb="4">
      <t>キンガク</t>
    </rPh>
    <phoneticPr fontId="31"/>
  </si>
  <si>
    <t>億</t>
    <rPh sb="0" eb="1">
      <t>オク</t>
    </rPh>
    <phoneticPr fontId="31"/>
  </si>
  <si>
    <t>千</t>
    <rPh sb="0" eb="1">
      <t>セン</t>
    </rPh>
    <phoneticPr fontId="31"/>
  </si>
  <si>
    <t>百</t>
    <rPh sb="0" eb="1">
      <t>ヒャク</t>
    </rPh>
    <phoneticPr fontId="31"/>
  </si>
  <si>
    <t>万</t>
    <rPh sb="0" eb="1">
      <t>マン</t>
    </rPh>
    <phoneticPr fontId="31"/>
  </si>
  <si>
    <t>円</t>
    <rPh sb="0" eb="1">
      <t>エン</t>
    </rPh>
    <phoneticPr fontId="31"/>
  </si>
  <si>
    <t>　西都市</t>
    <rPh sb="1" eb="3">
      <t>サイト</t>
    </rPh>
    <rPh sb="3" eb="4">
      <t>シ</t>
    </rPh>
    <phoneticPr fontId="31"/>
  </si>
  <si>
    <t>自</t>
    <rPh sb="0" eb="1">
      <t>ジ</t>
    </rPh>
    <phoneticPr fontId="31"/>
  </si>
  <si>
    <t>年</t>
    <rPh sb="0" eb="1">
      <t>ネン</t>
    </rPh>
    <phoneticPr fontId="31"/>
  </si>
  <si>
    <t>月</t>
    <rPh sb="0" eb="1">
      <t>ツキ</t>
    </rPh>
    <phoneticPr fontId="31"/>
  </si>
  <si>
    <t>日</t>
    <rPh sb="0" eb="1">
      <t>ニチ</t>
    </rPh>
    <phoneticPr fontId="31"/>
  </si>
  <si>
    <t>至</t>
    <rPh sb="0" eb="1">
      <t>イタ</t>
    </rPh>
    <phoneticPr fontId="31"/>
  </si>
  <si>
    <t>一金</t>
    <rPh sb="0" eb="2">
      <t>イチキン</t>
    </rPh>
    <phoneticPr fontId="31"/>
  </si>
  <si>
    <t>内  訳</t>
    <rPh sb="0" eb="1">
      <t>ウチ</t>
    </rPh>
    <rPh sb="3" eb="4">
      <t>ヤク</t>
    </rPh>
    <phoneticPr fontId="31"/>
  </si>
  <si>
    <t>前払金</t>
    <rPh sb="0" eb="2">
      <t>マエバラ</t>
    </rPh>
    <rPh sb="2" eb="3">
      <t>キン</t>
    </rPh>
    <phoneticPr fontId="31"/>
  </si>
  <si>
    <t>部分払金</t>
    <rPh sb="0" eb="2">
      <t>ブブン</t>
    </rPh>
    <rPh sb="2" eb="3">
      <t>バラ</t>
    </rPh>
    <rPh sb="3" eb="4">
      <t>キン</t>
    </rPh>
    <phoneticPr fontId="31"/>
  </si>
  <si>
    <t>損害賠償責任額</t>
    <rPh sb="0" eb="2">
      <t>ソンガイ</t>
    </rPh>
    <rPh sb="2" eb="4">
      <t>バイショウ</t>
    </rPh>
    <rPh sb="4" eb="6">
      <t>セキニン</t>
    </rPh>
    <rPh sb="6" eb="7">
      <t>ガク</t>
    </rPh>
    <phoneticPr fontId="31"/>
  </si>
  <si>
    <t>その他の金額</t>
    <rPh sb="2" eb="3">
      <t>タ</t>
    </rPh>
    <rPh sb="4" eb="6">
      <t>キンガク</t>
    </rPh>
    <phoneticPr fontId="31"/>
  </si>
  <si>
    <t>差引金額</t>
    <rPh sb="0" eb="2">
      <t>サシヒキ</t>
    </rPh>
    <rPh sb="2" eb="4">
      <t>キンガク</t>
    </rPh>
    <phoneticPr fontId="31"/>
  </si>
  <si>
    <t>　　　　受注者</t>
    <rPh sb="4" eb="7">
      <t>ジュチュウシャ</t>
    </rPh>
    <phoneticPr fontId="31"/>
  </si>
  <si>
    <t>住　　　　所</t>
    <rPh sb="0" eb="1">
      <t>ジュウ</t>
    </rPh>
    <rPh sb="5" eb="6">
      <t>ショ</t>
    </rPh>
    <phoneticPr fontId="31"/>
  </si>
  <si>
    <t>商号又は名称</t>
    <rPh sb="0" eb="2">
      <t>ショウゴウ</t>
    </rPh>
    <rPh sb="2" eb="3">
      <t>マタ</t>
    </rPh>
    <rPh sb="4" eb="6">
      <t>メイショウ</t>
    </rPh>
    <phoneticPr fontId="31"/>
  </si>
  <si>
    <t>代表者氏名</t>
    <rPh sb="0" eb="3">
      <t>ダイヒョウシャ</t>
    </rPh>
    <rPh sb="3" eb="5">
      <t>シメイ</t>
    </rPh>
    <phoneticPr fontId="31"/>
  </si>
  <si>
    <t>発注者</t>
    <rPh sb="0" eb="3">
      <t>ハッチュウシャ</t>
    </rPh>
    <phoneticPr fontId="31"/>
  </si>
  <si>
    <t>目的物引渡年月日</t>
    <rPh sb="0" eb="2">
      <t>モクテキ</t>
    </rPh>
    <rPh sb="2" eb="3">
      <t>ブツ</t>
    </rPh>
    <rPh sb="3" eb="5">
      <t>ヒキワタ</t>
    </rPh>
    <rPh sb="5" eb="8">
      <t>ネンガッピ</t>
    </rPh>
    <phoneticPr fontId="31"/>
  </si>
  <si>
    <t>フリガナ</t>
    <phoneticPr fontId="31"/>
  </si>
  <si>
    <t>課税事業者届出書</t>
    <rPh sb="0" eb="1">
      <t>カ</t>
    </rPh>
    <rPh sb="1" eb="2">
      <t>ゼイ</t>
    </rPh>
    <rPh sb="2" eb="3">
      <t>コト</t>
    </rPh>
    <rPh sb="3" eb="4">
      <t>ギョウ</t>
    </rPh>
    <rPh sb="4" eb="5">
      <t>モノ</t>
    </rPh>
    <rPh sb="5" eb="6">
      <t>トドケ</t>
    </rPh>
    <rPh sb="6" eb="7">
      <t>デ</t>
    </rPh>
    <rPh sb="7" eb="8">
      <t>ショ</t>
    </rPh>
    <phoneticPr fontId="3"/>
  </si>
  <si>
    <t>免税事業者届出書</t>
    <rPh sb="0" eb="1">
      <t>メン</t>
    </rPh>
    <rPh sb="1" eb="2">
      <t>ゼイ</t>
    </rPh>
    <rPh sb="2" eb="3">
      <t>コト</t>
    </rPh>
    <rPh sb="3" eb="4">
      <t>ギョウ</t>
    </rPh>
    <rPh sb="4" eb="5">
      <t>モノ</t>
    </rPh>
    <rPh sb="5" eb="6">
      <t>トドケ</t>
    </rPh>
    <rPh sb="6" eb="7">
      <t>デ</t>
    </rPh>
    <rPh sb="7" eb="8">
      <t>ショ</t>
    </rPh>
    <phoneticPr fontId="3"/>
  </si>
  <si>
    <t>工事名</t>
    <rPh sb="0" eb="2">
      <t>コウジ</t>
    </rPh>
    <rPh sb="2" eb="3">
      <t>メイ</t>
    </rPh>
    <phoneticPr fontId="3"/>
  </si>
  <si>
    <t>工事場所</t>
    <rPh sb="0" eb="2">
      <t>コウジ</t>
    </rPh>
    <rPh sb="2" eb="4">
      <t>バショ</t>
    </rPh>
    <phoneticPr fontId="3"/>
  </si>
  <si>
    <t>工期</t>
    <rPh sb="0" eb="2">
      <t>コウキ</t>
    </rPh>
    <phoneticPr fontId="3"/>
  </si>
  <si>
    <t>請負代金額</t>
    <rPh sb="0" eb="2">
      <t>ウケオイ</t>
    </rPh>
    <rPh sb="2" eb="4">
      <t>ダイキン</t>
    </rPh>
    <rPh sb="4" eb="5">
      <t>ガク</t>
    </rPh>
    <phoneticPr fontId="3"/>
  </si>
  <si>
    <t>工事の名称</t>
    <rPh sb="0" eb="2">
      <t>コウジ</t>
    </rPh>
    <rPh sb="3" eb="5">
      <t>メイショウ</t>
    </rPh>
    <phoneticPr fontId="3"/>
  </si>
  <si>
    <t>工事の場所</t>
    <rPh sb="0" eb="2">
      <t>コウジ</t>
    </rPh>
    <rPh sb="3" eb="5">
      <t>バショ</t>
    </rPh>
    <phoneticPr fontId="3"/>
  </si>
  <si>
    <t>工事着手期日</t>
    <rPh sb="0" eb="2">
      <t>コウジ</t>
    </rPh>
    <rPh sb="2" eb="4">
      <t>チャクシュ</t>
    </rPh>
    <rPh sb="4" eb="6">
      <t>キジツ</t>
    </rPh>
    <phoneticPr fontId="3"/>
  </si>
  <si>
    <t>現場代理人</t>
    <rPh sb="0" eb="2">
      <t>ゲンバ</t>
    </rPh>
    <rPh sb="2" eb="5">
      <t>ダイリニン</t>
    </rPh>
    <phoneticPr fontId="3"/>
  </si>
  <si>
    <t>技術者</t>
    <rPh sb="0" eb="3">
      <t>ギジュツシャ</t>
    </rPh>
    <phoneticPr fontId="3"/>
  </si>
  <si>
    <t>工 事 着 手 届</t>
    <rPh sb="0" eb="1">
      <t>コウ</t>
    </rPh>
    <rPh sb="2" eb="3">
      <t>コト</t>
    </rPh>
    <rPh sb="4" eb="5">
      <t>キ</t>
    </rPh>
    <rPh sb="6" eb="7">
      <t>テ</t>
    </rPh>
    <rPh sb="8" eb="9">
      <t>トド</t>
    </rPh>
    <phoneticPr fontId="3"/>
  </si>
  <si>
    <t>現場代理人等選任通知書</t>
    <rPh sb="0" eb="2">
      <t>ゲンバ</t>
    </rPh>
    <rPh sb="2" eb="5">
      <t>ダイリニン</t>
    </rPh>
    <rPh sb="5" eb="6">
      <t>トウ</t>
    </rPh>
    <rPh sb="6" eb="8">
      <t>センニン</t>
    </rPh>
    <rPh sb="8" eb="10">
      <t>ツウチ</t>
    </rPh>
    <rPh sb="10" eb="11">
      <t>ショ</t>
    </rPh>
    <phoneticPr fontId="3"/>
  </si>
  <si>
    <t>現場代理人氏名</t>
    <rPh sb="0" eb="2">
      <t>ゲンバ</t>
    </rPh>
    <rPh sb="2" eb="5">
      <t>ダイリニン</t>
    </rPh>
    <rPh sb="5" eb="7">
      <t>シメイ</t>
    </rPh>
    <phoneticPr fontId="3"/>
  </si>
  <si>
    <t>主任</t>
    <rPh sb="0" eb="2">
      <t>シュニン</t>
    </rPh>
    <phoneticPr fontId="3"/>
  </si>
  <si>
    <t>技術者氏名</t>
    <rPh sb="0" eb="3">
      <t>ギジュツシャ</t>
    </rPh>
    <rPh sb="3" eb="5">
      <t>シメイ</t>
    </rPh>
    <phoneticPr fontId="3"/>
  </si>
  <si>
    <t>監理</t>
    <rPh sb="0" eb="2">
      <t>カンリ</t>
    </rPh>
    <phoneticPr fontId="3"/>
  </si>
  <si>
    <t>一金</t>
    <rPh sb="0" eb="2">
      <t>イチキン</t>
    </rPh>
    <phoneticPr fontId="3"/>
  </si>
  <si>
    <t>　　　　　　　　主 任 技 術 者  略　歴　書</t>
    <rPh sb="8" eb="9">
      <t>シュ</t>
    </rPh>
    <rPh sb="10" eb="11">
      <t>ニン</t>
    </rPh>
    <rPh sb="12" eb="13">
      <t>ワザ</t>
    </rPh>
    <rPh sb="14" eb="15">
      <t>ジュツ</t>
    </rPh>
    <rPh sb="16" eb="17">
      <t>シャ</t>
    </rPh>
    <rPh sb="19" eb="20">
      <t>リャク</t>
    </rPh>
    <rPh sb="21" eb="22">
      <t>レキ</t>
    </rPh>
    <rPh sb="23" eb="24">
      <t>ショ</t>
    </rPh>
    <phoneticPr fontId="3"/>
  </si>
  <si>
    <t>主任技術者</t>
    <rPh sb="0" eb="2">
      <t>シュニン</t>
    </rPh>
    <rPh sb="2" eb="5">
      <t>ギジュツシャ</t>
    </rPh>
    <phoneticPr fontId="3"/>
  </si>
  <si>
    <t>(　工事内容　)</t>
    <rPh sb="2" eb="4">
      <t>コウジ</t>
    </rPh>
    <rPh sb="4" eb="6">
      <t>ナイヨウ</t>
    </rPh>
    <phoneticPr fontId="3"/>
  </si>
  <si>
    <t>工　事　経　歴</t>
    <rPh sb="0" eb="1">
      <t>コウ</t>
    </rPh>
    <rPh sb="2" eb="3">
      <t>コト</t>
    </rPh>
    <rPh sb="4" eb="5">
      <t>キョウ</t>
    </rPh>
    <rPh sb="6" eb="7">
      <t>レキ</t>
    </rPh>
    <phoneticPr fontId="3"/>
  </si>
  <si>
    <t>1.</t>
    <phoneticPr fontId="3"/>
  </si>
  <si>
    <t>：</t>
    <phoneticPr fontId="3"/>
  </si>
  <si>
    <t>2.</t>
    <phoneticPr fontId="3"/>
  </si>
  <si>
    <t>：</t>
    <phoneticPr fontId="3"/>
  </si>
  <si>
    <t>：</t>
    <phoneticPr fontId="3"/>
  </si>
  <si>
    <t>4.</t>
    <phoneticPr fontId="3"/>
  </si>
  <si>
    <t>：</t>
    <phoneticPr fontId="3"/>
  </si>
  <si>
    <t>5.</t>
    <phoneticPr fontId="3"/>
  </si>
  <si>
    <t>工　程　表</t>
    <rPh sb="0" eb="1">
      <t>コウ</t>
    </rPh>
    <rPh sb="2" eb="3">
      <t>ホド</t>
    </rPh>
    <rPh sb="4" eb="5">
      <t>ヒョウ</t>
    </rPh>
    <phoneticPr fontId="3"/>
  </si>
  <si>
    <t>上記工事の工程計画を別紙のとおり提出します。</t>
    <rPh sb="0" eb="2">
      <t>ジョウキ</t>
    </rPh>
    <rPh sb="2" eb="4">
      <t>コウジ</t>
    </rPh>
    <rPh sb="5" eb="7">
      <t>コウテイ</t>
    </rPh>
    <rPh sb="7" eb="9">
      <t>ケイカク</t>
    </rPh>
    <rPh sb="10" eb="12">
      <t>ベッシ</t>
    </rPh>
    <rPh sb="16" eb="18">
      <t>テイシュツ</t>
    </rPh>
    <phoneticPr fontId="3"/>
  </si>
  <si>
    <t>計　画　工　程　表</t>
    <rPh sb="0" eb="1">
      <t>ケイ</t>
    </rPh>
    <rPh sb="2" eb="3">
      <t>ガ</t>
    </rPh>
    <rPh sb="4" eb="5">
      <t>コウ</t>
    </rPh>
    <rPh sb="6" eb="7">
      <t>ホド</t>
    </rPh>
    <rPh sb="8" eb="9">
      <t>ヒョウ</t>
    </rPh>
    <phoneticPr fontId="3"/>
  </si>
  <si>
    <t>工事
期間</t>
    <rPh sb="0" eb="2">
      <t>コウジ</t>
    </rPh>
    <rPh sb="3" eb="5">
      <t>キカン</t>
    </rPh>
    <phoneticPr fontId="3"/>
  </si>
  <si>
    <t>内　　　容</t>
    <rPh sb="0" eb="1">
      <t>ウチ</t>
    </rPh>
    <rPh sb="4" eb="5">
      <t>カタチ</t>
    </rPh>
    <phoneticPr fontId="3"/>
  </si>
  <si>
    <t>上記のとおり履行いたしますのでお届けします。</t>
    <rPh sb="0" eb="2">
      <t>ジョウキ</t>
    </rPh>
    <rPh sb="6" eb="8">
      <t>リコウ</t>
    </rPh>
    <rPh sb="16" eb="17">
      <t>トド</t>
    </rPh>
    <phoneticPr fontId="3"/>
  </si>
  <si>
    <t>住　　　　所</t>
    <rPh sb="0" eb="1">
      <t>ジュウ</t>
    </rPh>
    <rPh sb="5" eb="6">
      <t>ショ</t>
    </rPh>
    <phoneticPr fontId="3"/>
  </si>
  <si>
    <t>工 事 完 成 届</t>
    <rPh sb="0" eb="1">
      <t>コウ</t>
    </rPh>
    <rPh sb="2" eb="3">
      <t>コト</t>
    </rPh>
    <rPh sb="4" eb="5">
      <t>カン</t>
    </rPh>
    <rPh sb="6" eb="7">
      <t>シゲル</t>
    </rPh>
    <rPh sb="8" eb="9">
      <t>トドケ</t>
    </rPh>
    <phoneticPr fontId="3"/>
  </si>
  <si>
    <t>工事目的物引渡申出書</t>
    <rPh sb="0" eb="2">
      <t>コウジ</t>
    </rPh>
    <rPh sb="2" eb="5">
      <t>モクテキブツ</t>
    </rPh>
    <rPh sb="5" eb="7">
      <t>ヒキワタシ</t>
    </rPh>
    <rPh sb="7" eb="8">
      <t>モウ</t>
    </rPh>
    <rPh sb="8" eb="9">
      <t>デ</t>
    </rPh>
    <rPh sb="9" eb="10">
      <t>ショ</t>
    </rPh>
    <phoneticPr fontId="3"/>
  </si>
  <si>
    <t>完成期日</t>
    <rPh sb="0" eb="2">
      <t>カンセイ</t>
    </rPh>
    <rPh sb="2" eb="4">
      <t>キジツ</t>
    </rPh>
    <phoneticPr fontId="3"/>
  </si>
  <si>
    <t>完成検査日</t>
    <rPh sb="0" eb="2">
      <t>カンセイ</t>
    </rPh>
    <rPh sb="2" eb="5">
      <t>ケンサビ</t>
    </rPh>
    <phoneticPr fontId="3"/>
  </si>
  <si>
    <t>　上記のとおり、完成検査に合格したので工事目的物を引き渡したいので申し出ます。</t>
    <rPh sb="1" eb="3">
      <t>ジョウキ</t>
    </rPh>
    <rPh sb="8" eb="10">
      <t>カンセイ</t>
    </rPh>
    <rPh sb="10" eb="12">
      <t>ケンサ</t>
    </rPh>
    <rPh sb="13" eb="15">
      <t>ゴウカク</t>
    </rPh>
    <rPh sb="19" eb="21">
      <t>コウジ</t>
    </rPh>
    <rPh sb="21" eb="24">
      <t>モクテキブツ</t>
    </rPh>
    <rPh sb="25" eb="26">
      <t>ヒ</t>
    </rPh>
    <rPh sb="27" eb="28">
      <t>ワタ</t>
    </rPh>
    <rPh sb="33" eb="34">
      <t>モウ</t>
    </rPh>
    <rPh sb="35" eb="36">
      <t>デ</t>
    </rPh>
    <phoneticPr fontId="3"/>
  </si>
  <si>
    <t>　上記のとおり、工事が完成しましたので届け出ます。</t>
    <rPh sb="1" eb="3">
      <t>ジョウキ</t>
    </rPh>
    <rPh sb="8" eb="10">
      <t>コウジ</t>
    </rPh>
    <rPh sb="11" eb="13">
      <t>カンセイ</t>
    </rPh>
    <rPh sb="19" eb="20">
      <t>トド</t>
    </rPh>
    <rPh sb="21" eb="22">
      <t>デ</t>
    </rPh>
    <phoneticPr fontId="3"/>
  </si>
  <si>
    <t>工事請負代金請求書</t>
    <rPh sb="0" eb="2">
      <t>コウジ</t>
    </rPh>
    <rPh sb="2" eb="4">
      <t>ウケオイ</t>
    </rPh>
    <rPh sb="4" eb="6">
      <t>ダイキン</t>
    </rPh>
    <rPh sb="6" eb="9">
      <t>セイキュウショ</t>
    </rPh>
    <phoneticPr fontId="31"/>
  </si>
  <si>
    <t>工事名</t>
    <rPh sb="0" eb="2">
      <t>コウジ</t>
    </rPh>
    <rPh sb="2" eb="3">
      <t>メイ</t>
    </rPh>
    <phoneticPr fontId="31"/>
  </si>
  <si>
    <t>工事場所</t>
    <rPh sb="0" eb="2">
      <t>コウジ</t>
    </rPh>
    <rPh sb="2" eb="4">
      <t>バショ</t>
    </rPh>
    <phoneticPr fontId="31"/>
  </si>
  <si>
    <t>工期</t>
    <rPh sb="0" eb="2">
      <t>コウキ</t>
    </rPh>
    <phoneticPr fontId="31"/>
  </si>
  <si>
    <t>完成年月日</t>
    <rPh sb="0" eb="1">
      <t>カン</t>
    </rPh>
    <rPh sb="1" eb="2">
      <t>セイ</t>
    </rPh>
    <rPh sb="2" eb="5">
      <t>ネンガッピ</t>
    </rPh>
    <phoneticPr fontId="31"/>
  </si>
  <si>
    <t>完成検査年月日</t>
    <rPh sb="0" eb="1">
      <t>カン</t>
    </rPh>
    <rPh sb="1" eb="2">
      <t>セイ</t>
    </rPh>
    <rPh sb="2" eb="4">
      <t>ケンサ</t>
    </rPh>
    <rPh sb="4" eb="7">
      <t>ネンガッピ</t>
    </rPh>
    <phoneticPr fontId="31"/>
  </si>
  <si>
    <t>請負代金額</t>
    <rPh sb="0" eb="2">
      <t>ウケオイ</t>
    </rPh>
    <rPh sb="2" eb="3">
      <t>ダイ</t>
    </rPh>
    <rPh sb="3" eb="5">
      <t>キンガク</t>
    </rPh>
    <phoneticPr fontId="31"/>
  </si>
  <si>
    <t>部分払金受領済額内訳</t>
    <rPh sb="0" eb="2">
      <t>ブブン</t>
    </rPh>
    <rPh sb="2" eb="3">
      <t>バラ</t>
    </rPh>
    <rPh sb="3" eb="4">
      <t>キン</t>
    </rPh>
    <rPh sb="4" eb="6">
      <t>ジュリョウ</t>
    </rPh>
    <rPh sb="6" eb="7">
      <t>ス</t>
    </rPh>
    <rPh sb="7" eb="8">
      <t>ガク</t>
    </rPh>
    <rPh sb="8" eb="10">
      <t>ウチワケ</t>
    </rPh>
    <phoneticPr fontId="3"/>
  </si>
  <si>
    <t>回数</t>
    <rPh sb="0" eb="2">
      <t>カイスウ</t>
    </rPh>
    <phoneticPr fontId="3"/>
  </si>
  <si>
    <t>第1回</t>
    <rPh sb="0" eb="1">
      <t>ダイ</t>
    </rPh>
    <rPh sb="2" eb="3">
      <t>カイ</t>
    </rPh>
    <phoneticPr fontId="3"/>
  </si>
  <si>
    <t>第2回</t>
    <rPh sb="0" eb="1">
      <t>ダイ</t>
    </rPh>
    <rPh sb="2" eb="3">
      <t>カイ</t>
    </rPh>
    <phoneticPr fontId="3"/>
  </si>
  <si>
    <t>第3回</t>
    <rPh sb="0" eb="1">
      <t>ダイ</t>
    </rPh>
    <rPh sb="2" eb="3">
      <t>カイ</t>
    </rPh>
    <phoneticPr fontId="3"/>
  </si>
  <si>
    <t>　上記工事の完成検査及び引渡しを終了しましたので、請負代金を請求します。</t>
    <rPh sb="1" eb="3">
      <t>ジョウキ</t>
    </rPh>
    <rPh sb="3" eb="5">
      <t>コウジ</t>
    </rPh>
    <rPh sb="6" eb="7">
      <t>カン</t>
    </rPh>
    <rPh sb="7" eb="8">
      <t>セイ</t>
    </rPh>
    <rPh sb="8" eb="10">
      <t>ケンサ</t>
    </rPh>
    <rPh sb="10" eb="11">
      <t>オヨ</t>
    </rPh>
    <rPh sb="12" eb="14">
      <t>ヒキワタ</t>
    </rPh>
    <rPh sb="16" eb="18">
      <t>シュウリョウ</t>
    </rPh>
    <rPh sb="25" eb="27">
      <t>ウケオイ</t>
    </rPh>
    <rPh sb="27" eb="29">
      <t>ダイキン</t>
    </rPh>
    <rPh sb="30" eb="32">
      <t>セイキュウ</t>
    </rPh>
    <phoneticPr fontId="31"/>
  </si>
  <si>
    <t>１．最終学歴は専攻科目まで記載すること。</t>
    <rPh sb="2" eb="4">
      <t>サイシュウ</t>
    </rPh>
    <rPh sb="4" eb="6">
      <t>ガクレキ</t>
    </rPh>
    <rPh sb="7" eb="9">
      <t>センコウ</t>
    </rPh>
    <rPh sb="9" eb="11">
      <t>カモク</t>
    </rPh>
    <rPh sb="13" eb="15">
      <t>キサイ</t>
    </rPh>
    <phoneticPr fontId="3"/>
  </si>
  <si>
    <t>２．保有資格免許は、その名称、種別、登録番号を記載すること。</t>
    <rPh sb="2" eb="4">
      <t>ホユウ</t>
    </rPh>
    <rPh sb="4" eb="6">
      <t>シカク</t>
    </rPh>
    <rPh sb="6" eb="8">
      <t>メンキョ</t>
    </rPh>
    <rPh sb="12" eb="14">
      <t>メイショウ</t>
    </rPh>
    <rPh sb="15" eb="17">
      <t>シュベツ</t>
    </rPh>
    <rPh sb="18" eb="20">
      <t>トウロク</t>
    </rPh>
    <rPh sb="20" eb="22">
      <t>バンゴウ</t>
    </rPh>
    <rPh sb="23" eb="25">
      <t>キサイ</t>
    </rPh>
    <phoneticPr fontId="3"/>
  </si>
  <si>
    <t>３．工事経歴は、主な経歴を記載すること。</t>
    <rPh sb="2" eb="4">
      <t>コウジ</t>
    </rPh>
    <rPh sb="4" eb="6">
      <t>ケイレキ</t>
    </rPh>
    <rPh sb="8" eb="9">
      <t>オモ</t>
    </rPh>
    <rPh sb="10" eb="12">
      <t>ケイレキ</t>
    </rPh>
    <rPh sb="13" eb="15">
      <t>キサイ</t>
    </rPh>
    <phoneticPr fontId="3"/>
  </si>
  <si>
    <t>（注）主任技術者又は監理技術者は、不要のものを抹消し、別紙略歴書を添付してください。</t>
    <rPh sb="1" eb="2">
      <t>チュウ</t>
    </rPh>
    <rPh sb="3" eb="5">
      <t>シュニン</t>
    </rPh>
    <rPh sb="5" eb="8">
      <t>ギジュツシャ</t>
    </rPh>
    <rPh sb="8" eb="9">
      <t>マタ</t>
    </rPh>
    <rPh sb="10" eb="12">
      <t>カンリ</t>
    </rPh>
    <rPh sb="12" eb="15">
      <t>ギジュツシャ</t>
    </rPh>
    <rPh sb="17" eb="19">
      <t>フヨウ</t>
    </rPh>
    <rPh sb="23" eb="25">
      <t>マッショウ</t>
    </rPh>
    <rPh sb="27" eb="29">
      <t>ベッシ</t>
    </rPh>
    <rPh sb="29" eb="32">
      <t>リャクレキショ</t>
    </rPh>
    <rPh sb="33" eb="35">
      <t>テンプ</t>
    </rPh>
    <phoneticPr fontId="3"/>
  </si>
  <si>
    <t>主　　任
監理</t>
    <rPh sb="0" eb="1">
      <t>シュ</t>
    </rPh>
    <rPh sb="3" eb="4">
      <t>ニン</t>
    </rPh>
    <rPh sb="6" eb="8">
      <t>カンリ</t>
    </rPh>
    <phoneticPr fontId="3"/>
  </si>
  <si>
    <t>　　請　書　(工事)</t>
    <rPh sb="2" eb="3">
      <t>ショウ</t>
    </rPh>
    <rPh sb="4" eb="5">
      <t>ショ</t>
    </rPh>
    <rPh sb="7" eb="9">
      <t>コウジ</t>
    </rPh>
    <phoneticPr fontId="3"/>
  </si>
  <si>
    <t>請負金額</t>
    <rPh sb="0" eb="2">
      <t>ウケオイ</t>
    </rPh>
    <rPh sb="2" eb="3">
      <t>キン</t>
    </rPh>
    <rPh sb="3" eb="4">
      <t>ガク</t>
    </rPh>
    <phoneticPr fontId="3"/>
  </si>
  <si>
    <t>（消費税及び地方消費税額</t>
    <rPh sb="1" eb="4">
      <t>ショウヒゼイ</t>
    </rPh>
    <rPh sb="4" eb="5">
      <t>オヨ</t>
    </rPh>
    <rPh sb="6" eb="8">
      <t>チホウ</t>
    </rPh>
    <rPh sb="8" eb="11">
      <t>ショウヒゼイ</t>
    </rPh>
    <rPh sb="11" eb="12">
      <t>ガク</t>
    </rPh>
    <phoneticPr fontId="3"/>
  </si>
  <si>
    <t>円を含む。）</t>
    <rPh sb="0" eb="1">
      <t>エン</t>
    </rPh>
    <rPh sb="2" eb="3">
      <t>フク</t>
    </rPh>
    <phoneticPr fontId="3"/>
  </si>
  <si>
    <t>契約保証金額</t>
    <rPh sb="0" eb="2">
      <t>ケイヤク</t>
    </rPh>
    <rPh sb="2" eb="4">
      <t>ホショウ</t>
    </rPh>
    <rPh sb="4" eb="6">
      <t>キンガク</t>
    </rPh>
    <phoneticPr fontId="3"/>
  </si>
  <si>
    <t>免　除</t>
    <rPh sb="0" eb="1">
      <t>メン</t>
    </rPh>
    <rPh sb="2" eb="3">
      <t>ジョ</t>
    </rPh>
    <phoneticPr fontId="3"/>
  </si>
  <si>
    <t>３．上記各事項を契約した証として、この請書を提出します。</t>
    <rPh sb="2" eb="4">
      <t>ジョウキ</t>
    </rPh>
    <rPh sb="4" eb="7">
      <t>カクジコウ</t>
    </rPh>
    <rPh sb="8" eb="10">
      <t>ケイヤク</t>
    </rPh>
    <rPh sb="12" eb="13">
      <t>アカシ</t>
    </rPh>
    <rPh sb="19" eb="21">
      <t>ウケショ</t>
    </rPh>
    <rPh sb="22" eb="24">
      <t>テイシュツ</t>
    </rPh>
    <phoneticPr fontId="3"/>
  </si>
  <si>
    <t>　なお、現場代理人及び専任の主任(監理)技術者は、建設業法第７条第２号又は第15条</t>
    <rPh sb="4" eb="6">
      <t>ゲンバ</t>
    </rPh>
    <rPh sb="6" eb="9">
      <t>ダイリニン</t>
    </rPh>
    <rPh sb="9" eb="10">
      <t>オヨ</t>
    </rPh>
    <rPh sb="11" eb="13">
      <t>センニン</t>
    </rPh>
    <rPh sb="14" eb="16">
      <t>シュニン</t>
    </rPh>
    <rPh sb="17" eb="19">
      <t>カンリ</t>
    </rPh>
    <rPh sb="20" eb="23">
      <t>ギジュツシャ</t>
    </rPh>
    <rPh sb="25" eb="28">
      <t>ケンセツギョウ</t>
    </rPh>
    <rPh sb="28" eb="29">
      <t>ホウ</t>
    </rPh>
    <rPh sb="29" eb="30">
      <t>ダイ</t>
    </rPh>
    <rPh sb="31" eb="32">
      <t>ジョウ</t>
    </rPh>
    <rPh sb="32" eb="33">
      <t>ダイ</t>
    </rPh>
    <rPh sb="34" eb="35">
      <t>ゴウ</t>
    </rPh>
    <rPh sb="35" eb="36">
      <t>マタ</t>
    </rPh>
    <rPh sb="37" eb="38">
      <t>ダイ</t>
    </rPh>
    <rPh sb="40" eb="41">
      <t>ジョウ</t>
    </rPh>
    <phoneticPr fontId="3"/>
  </si>
  <si>
    <t>　上記のとおり、現場代理人等を選任したので通知します。</t>
    <rPh sb="1" eb="3">
      <t>ジョウキ</t>
    </rPh>
    <rPh sb="8" eb="10">
      <t>ゲンバ</t>
    </rPh>
    <rPh sb="10" eb="13">
      <t>ダイリニン</t>
    </rPh>
    <rPh sb="13" eb="14">
      <t>トウ</t>
    </rPh>
    <rPh sb="15" eb="17">
      <t>センニン</t>
    </rPh>
    <rPh sb="21" eb="23">
      <t>ツウチ</t>
    </rPh>
    <phoneticPr fontId="3"/>
  </si>
  <si>
    <t>１．上記の工事の請負については、設計書及び仕様書並びに西都市財務規則の
　規定を守り誠実に履行します。</t>
    <rPh sb="2" eb="4">
      <t>ジョウキ</t>
    </rPh>
    <rPh sb="5" eb="7">
      <t>コウジ</t>
    </rPh>
    <rPh sb="8" eb="10">
      <t>ウケオイ</t>
    </rPh>
    <rPh sb="16" eb="19">
      <t>セッケイショ</t>
    </rPh>
    <rPh sb="19" eb="20">
      <t>オヨ</t>
    </rPh>
    <rPh sb="21" eb="24">
      <t>シヨウショ</t>
    </rPh>
    <rPh sb="24" eb="25">
      <t>ナラ</t>
    </rPh>
    <rPh sb="27" eb="29">
      <t>サイト</t>
    </rPh>
    <rPh sb="29" eb="30">
      <t>シ</t>
    </rPh>
    <rPh sb="30" eb="32">
      <t>ザイム</t>
    </rPh>
    <rPh sb="32" eb="34">
      <t>キソク</t>
    </rPh>
    <rPh sb="37" eb="38">
      <t>キ</t>
    </rPh>
    <rPh sb="38" eb="39">
      <t>サダム</t>
    </rPh>
    <rPh sb="40" eb="41">
      <t>マモ</t>
    </rPh>
    <rPh sb="42" eb="44">
      <t>セイジツ</t>
    </rPh>
    <rPh sb="45" eb="47">
      <t>リコウ</t>
    </rPh>
    <phoneticPr fontId="3"/>
  </si>
  <si>
    <t>２．その他の契約事項については、西都市財務規則第98条に規定する西都市工
　事請負契約約款の定めるところによります。</t>
    <rPh sb="4" eb="5">
      <t>タ</t>
    </rPh>
    <rPh sb="6" eb="8">
      <t>ケイヤク</t>
    </rPh>
    <rPh sb="8" eb="10">
      <t>ジコウ</t>
    </rPh>
    <rPh sb="16" eb="18">
      <t>サイト</t>
    </rPh>
    <rPh sb="18" eb="19">
      <t>シ</t>
    </rPh>
    <rPh sb="19" eb="21">
      <t>ザイム</t>
    </rPh>
    <rPh sb="21" eb="23">
      <t>キソク</t>
    </rPh>
    <rPh sb="23" eb="24">
      <t>ダイ</t>
    </rPh>
    <rPh sb="26" eb="27">
      <t>ジョウ</t>
    </rPh>
    <rPh sb="28" eb="30">
      <t>キテイ</t>
    </rPh>
    <rPh sb="32" eb="34">
      <t>サイト</t>
    </rPh>
    <rPh sb="34" eb="35">
      <t>シ</t>
    </rPh>
    <rPh sb="35" eb="36">
      <t>コウ</t>
    </rPh>
    <rPh sb="38" eb="39">
      <t>コト</t>
    </rPh>
    <rPh sb="39" eb="41">
      <t>ウケオイ</t>
    </rPh>
    <rPh sb="41" eb="42">
      <t>チギリ</t>
    </rPh>
    <rPh sb="42" eb="43">
      <t>ヤク</t>
    </rPh>
    <rPh sb="43" eb="45">
      <t>ヤッカン</t>
    </rPh>
    <rPh sb="46" eb="47">
      <t>サダ</t>
    </rPh>
    <phoneticPr fontId="3"/>
  </si>
  <si>
    <t>拾</t>
    <rPh sb="0" eb="1">
      <t>ジュウ</t>
    </rPh>
    <phoneticPr fontId="31"/>
  </si>
  <si>
    <t>　　変　更　請　書　(工事)</t>
    <rPh sb="2" eb="3">
      <t>ヘン</t>
    </rPh>
    <rPh sb="4" eb="5">
      <t>サラ</t>
    </rPh>
    <rPh sb="6" eb="7">
      <t>ショウ</t>
    </rPh>
    <rPh sb="8" eb="9">
      <t>ショ</t>
    </rPh>
    <rPh sb="11" eb="13">
      <t>コウジ</t>
    </rPh>
    <phoneticPr fontId="3"/>
  </si>
  <si>
    <t>変更内容</t>
    <rPh sb="0" eb="2">
      <t>ヘンコウ</t>
    </rPh>
    <rPh sb="2" eb="4">
      <t>ナイヨウ</t>
    </rPh>
    <phoneticPr fontId="3"/>
  </si>
  <si>
    <t>別冊変更図面及び仕様書のとおり</t>
    <rPh sb="0" eb="2">
      <t>ベッサツ</t>
    </rPh>
    <rPh sb="2" eb="4">
      <t>ヘンコウ</t>
    </rPh>
    <rPh sb="4" eb="6">
      <t>ズメン</t>
    </rPh>
    <rPh sb="6" eb="7">
      <t>オヨ</t>
    </rPh>
    <rPh sb="8" eb="11">
      <t>シヨウショ</t>
    </rPh>
    <phoneticPr fontId="3"/>
  </si>
  <si>
    <t>増減
請負金額</t>
    <rPh sb="0" eb="2">
      <t>ゾウゲン</t>
    </rPh>
    <rPh sb="3" eb="5">
      <t>ウケオイ</t>
    </rPh>
    <rPh sb="5" eb="6">
      <t>キン</t>
    </rPh>
    <rPh sb="6" eb="7">
      <t>ガク</t>
    </rPh>
    <phoneticPr fontId="3"/>
  </si>
  <si>
    <t>増額</t>
    <rPh sb="0" eb="2">
      <t>ゾウガク</t>
    </rPh>
    <phoneticPr fontId="3"/>
  </si>
  <si>
    <t>減額</t>
    <rPh sb="0" eb="2">
      <t>ゲンガク</t>
    </rPh>
    <phoneticPr fontId="3"/>
  </si>
  <si>
    <t>日に当初契約した工事の請負について、</t>
    <rPh sb="0" eb="1">
      <t>ニチ</t>
    </rPh>
    <rPh sb="2" eb="4">
      <t>トウショ</t>
    </rPh>
    <rPh sb="4" eb="6">
      <t>ケイヤク</t>
    </rPh>
    <rPh sb="8" eb="10">
      <t>コウジ</t>
    </rPh>
    <rPh sb="11" eb="13">
      <t>ウケオイ</t>
    </rPh>
    <phoneticPr fontId="3"/>
  </si>
  <si>
    <t>上記のとおり変更したので、この変更請書を提出します。</t>
    <rPh sb="0" eb="2">
      <t>ジョウキ</t>
    </rPh>
    <rPh sb="6" eb="8">
      <t>ヘンコウ</t>
    </rPh>
    <rPh sb="15" eb="17">
      <t>ヘンコウ</t>
    </rPh>
    <rPh sb="17" eb="19">
      <t>ウケショ</t>
    </rPh>
    <rPh sb="20" eb="22">
      <t>テイシュツ</t>
    </rPh>
    <phoneticPr fontId="3"/>
  </si>
  <si>
    <t>　第２号に規定する、営業所ごとに置く専任の技術者ではありません。</t>
    <rPh sb="1" eb="2">
      <t>ダイ</t>
    </rPh>
    <rPh sb="3" eb="4">
      <t>ゴウ</t>
    </rPh>
    <rPh sb="5" eb="7">
      <t>キテイ</t>
    </rPh>
    <rPh sb="10" eb="13">
      <t>エイギョウショ</t>
    </rPh>
    <rPh sb="16" eb="17">
      <t>オ</t>
    </rPh>
    <rPh sb="18" eb="20">
      <t>センニン</t>
    </rPh>
    <rPh sb="21" eb="23">
      <t>ギジュツ</t>
    </rPh>
    <rPh sb="23" eb="24">
      <t>モノ</t>
    </rPh>
    <phoneticPr fontId="3"/>
  </si>
  <si>
    <t>消費税を納める義務が免除された事業者でない。）となる予定であるので、その旨届出</t>
    <phoneticPr fontId="3"/>
  </si>
  <si>
    <t>します。</t>
    <phoneticPr fontId="3"/>
  </si>
  <si>
    <t>　下記の期間については、消費税法第９条第１項本文の規定により消費税を納める義務</t>
    <rPh sb="1" eb="3">
      <t>カキ</t>
    </rPh>
    <rPh sb="4" eb="6">
      <t>キカン</t>
    </rPh>
    <rPh sb="12" eb="15">
      <t>ショウヒゼイ</t>
    </rPh>
    <rPh sb="15" eb="16">
      <t>ホウ</t>
    </rPh>
    <rPh sb="16" eb="17">
      <t>ダイ</t>
    </rPh>
    <rPh sb="18" eb="19">
      <t>ジョウ</t>
    </rPh>
    <rPh sb="19" eb="20">
      <t>ダイ</t>
    </rPh>
    <rPh sb="21" eb="22">
      <t>コウ</t>
    </rPh>
    <rPh sb="22" eb="24">
      <t>ホンブン</t>
    </rPh>
    <rPh sb="25" eb="27">
      <t>キテイ</t>
    </rPh>
    <rPh sb="30" eb="33">
      <t>ショウヒゼイ</t>
    </rPh>
    <rPh sb="34" eb="35">
      <t>オサ</t>
    </rPh>
    <rPh sb="37" eb="39">
      <t>ギム</t>
    </rPh>
    <phoneticPr fontId="3"/>
  </si>
  <si>
    <t>が免除される事業者となる予定であるので、その旨届出します。</t>
    <rPh sb="1" eb="3">
      <t>メンジョ</t>
    </rPh>
    <rPh sb="6" eb="9">
      <t>ジギョウシャ</t>
    </rPh>
    <phoneticPr fontId="3"/>
  </si>
  <si>
    <t>西都市長　押川　修一郎</t>
    <rPh sb="0" eb="4">
      <t>サイトシチョウ</t>
    </rPh>
    <rPh sb="5" eb="7">
      <t>オシカワ</t>
    </rPh>
    <rPh sb="8" eb="11">
      <t>シュウイチロウ</t>
    </rPh>
    <phoneticPr fontId="3"/>
  </si>
  <si>
    <t>令和</t>
  </si>
  <si>
    <t>令和</t>
    <rPh sb="0" eb="2">
      <t>レイワ</t>
    </rPh>
    <phoneticPr fontId="3"/>
  </si>
  <si>
    <t>昭和</t>
  </si>
  <si>
    <t>平成</t>
  </si>
  <si>
    <t>印</t>
    <rPh sb="0" eb="1">
      <t>イン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</si>
</sst>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94" formatCode="#,##0_ ;[Red]\-#,##0\ "/>
  </numFmts>
  <fonts count="38">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HG正楷書体-PRO"/>
      <family val="4"/>
      <charset val="128"/>
    </font>
    <font>
      <b/>
      <sz val="18"/>
      <name val="HG正楷書体-PRO"/>
      <family val="4"/>
      <charset val="128"/>
    </font>
    <font>
      <b/>
      <sz val="14"/>
      <name val="HG正楷書体-PRO"/>
      <family val="4"/>
      <charset val="128"/>
    </font>
    <font>
      <b/>
      <sz val="14"/>
      <name val="ＭＳ 明朝"/>
      <family val="1"/>
      <charset val="128"/>
    </font>
    <font>
      <b/>
      <sz val="12"/>
      <name val="ＭＳ 明朝"/>
      <family val="1"/>
      <charset val="128"/>
    </font>
    <font>
      <b/>
      <sz val="12"/>
      <name val="HG正楷書体-PRO"/>
      <family val="4"/>
      <charset val="128"/>
    </font>
    <font>
      <sz val="6"/>
      <name val="ＭＳ 明朝"/>
      <family val="1"/>
      <charset val="128"/>
    </font>
    <font>
      <b/>
      <sz val="24"/>
      <name val="HG正楷書体-PRO"/>
      <family val="4"/>
      <charset val="128"/>
    </font>
    <font>
      <sz val="26"/>
      <name val="ＤＦ平成明朝体W3"/>
      <family val="1"/>
      <charset val="128"/>
    </font>
    <font>
      <b/>
      <sz val="20"/>
      <name val="HG正楷書体-PRO"/>
      <family val="4"/>
      <charset val="128"/>
    </font>
    <font>
      <b/>
      <sz val="22"/>
      <name val="HG正楷書体-PRO"/>
      <family val="4"/>
      <charset val="128"/>
    </font>
    <font>
      <sz val="20"/>
      <name val="ＭＳ 明朝"/>
      <family val="1"/>
      <charset val="128"/>
    </font>
    <font>
      <sz val="9"/>
      <name val="MS UI Gothic"/>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s>
  <cellStyleXfs count="4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 fillId="0" borderId="0">
      <alignment vertical="center"/>
    </xf>
    <xf numFmtId="0" fontId="2" fillId="0" borderId="0"/>
    <xf numFmtId="0" fontId="1" fillId="0" borderId="0"/>
    <xf numFmtId="0" fontId="24" fillId="4" borderId="0" applyNumberFormat="0" applyBorder="0" applyAlignment="0" applyProtection="0">
      <alignment vertical="center"/>
    </xf>
  </cellStyleXfs>
  <cellXfs count="420">
    <xf numFmtId="0" fontId="0" fillId="0" borderId="0" xfId="0"/>
    <xf numFmtId="0" fontId="4" fillId="0" borderId="0" xfId="0" applyNumberFormat="1" applyFont="1" applyBorder="1" applyAlignment="1">
      <alignment horizontal="distributed" vertical="center"/>
    </xf>
    <xf numFmtId="0" fontId="4" fillId="0" borderId="0" xfId="0" applyNumberFormat="1" applyFont="1" applyBorder="1" applyAlignment="1">
      <alignment horizontal="left" vertical="center"/>
    </xf>
    <xf numFmtId="0" fontId="4" fillId="0" borderId="0" xfId="0" applyNumberFormat="1" applyFont="1" applyAlignment="1">
      <alignment horizontal="left" vertical="center"/>
    </xf>
    <xf numFmtId="0" fontId="4" fillId="0" borderId="0" xfId="0" applyNumberFormat="1" applyFont="1" applyAlignment="1">
      <alignment vertical="center"/>
    </xf>
    <xf numFmtId="0" fontId="4" fillId="0" borderId="0" xfId="0" applyNumberFormat="1" applyFont="1" applyBorder="1" applyAlignment="1">
      <alignment vertical="center"/>
    </xf>
    <xf numFmtId="0" fontId="4" fillId="0" borderId="0" xfId="0" applyNumberFormat="1" applyFont="1" applyBorder="1" applyAlignment="1">
      <alignment horizontal="center" vertical="center"/>
    </xf>
    <xf numFmtId="0" fontId="4" fillId="0" borderId="10" xfId="0" applyNumberFormat="1" applyFont="1" applyBorder="1" applyAlignment="1">
      <alignment vertical="center"/>
    </xf>
    <xf numFmtId="0" fontId="4" fillId="0" borderId="11" xfId="0" applyNumberFormat="1" applyFont="1" applyBorder="1" applyAlignment="1">
      <alignment vertical="center"/>
    </xf>
    <xf numFmtId="0" fontId="4" fillId="0" borderId="12" xfId="0" applyNumberFormat="1" applyFont="1" applyBorder="1" applyAlignment="1">
      <alignment vertical="center"/>
    </xf>
    <xf numFmtId="0" fontId="4" fillId="0" borderId="13" xfId="0" applyNumberFormat="1" applyFont="1" applyBorder="1" applyAlignment="1">
      <alignment vertical="center"/>
    </xf>
    <xf numFmtId="0" fontId="4" fillId="0" borderId="14" xfId="0" applyNumberFormat="1" applyFont="1" applyBorder="1" applyAlignment="1">
      <alignment vertical="center"/>
    </xf>
    <xf numFmtId="0" fontId="7" fillId="0" borderId="0" xfId="0" applyNumberFormat="1" applyFont="1" applyBorder="1" applyAlignment="1">
      <alignment horizontal="center" vertical="center"/>
    </xf>
    <xf numFmtId="0" fontId="4" fillId="0" borderId="0" xfId="0" quotePrefix="1" applyNumberFormat="1" applyFont="1" applyBorder="1" applyAlignment="1">
      <alignment vertical="center"/>
    </xf>
    <xf numFmtId="0" fontId="4" fillId="0" borderId="0" xfId="0" applyNumberFormat="1" applyFont="1" applyBorder="1" applyAlignment="1">
      <alignment horizontal="right" vertical="center"/>
    </xf>
    <xf numFmtId="0" fontId="4" fillId="0" borderId="0" xfId="0" applyNumberFormat="1" applyFont="1" applyFill="1" applyBorder="1" applyAlignment="1">
      <alignment horizontal="distributed" vertical="center"/>
    </xf>
    <xf numFmtId="0" fontId="4" fillId="0" borderId="0" xfId="0" applyNumberFormat="1" applyFont="1" applyFill="1" applyBorder="1" applyAlignment="1">
      <alignment vertical="center"/>
    </xf>
    <xf numFmtId="0" fontId="4" fillId="0" borderId="0" xfId="0" applyNumberFormat="1" applyFont="1" applyFill="1" applyBorder="1" applyAlignment="1">
      <alignment vertical="center" wrapText="1"/>
    </xf>
    <xf numFmtId="0" fontId="4" fillId="0" borderId="0" xfId="0" applyNumberFormat="1" applyFont="1" applyBorder="1" applyAlignment="1">
      <alignment horizontal="left" vertical="center" indent="1" shrinkToFit="1"/>
    </xf>
    <xf numFmtId="0" fontId="4" fillId="0" borderId="0" xfId="0" applyNumberFormat="1" applyFont="1" applyBorder="1" applyAlignment="1">
      <alignment horizontal="center" vertical="center" shrinkToFit="1"/>
    </xf>
    <xf numFmtId="0" fontId="4" fillId="0" borderId="15" xfId="0" applyNumberFormat="1" applyFont="1" applyBorder="1" applyAlignment="1">
      <alignment vertical="center"/>
    </xf>
    <xf numFmtId="0" fontId="4" fillId="0" borderId="16" xfId="0" applyNumberFormat="1" applyFont="1" applyBorder="1" applyAlignment="1">
      <alignment vertical="center"/>
    </xf>
    <xf numFmtId="0" fontId="4" fillId="0" borderId="17" xfId="0" applyNumberFormat="1" applyFont="1" applyBorder="1" applyAlignment="1">
      <alignment vertical="center"/>
    </xf>
    <xf numFmtId="0" fontId="5" fillId="0" borderId="0" xfId="0" applyNumberFormat="1" applyFont="1" applyBorder="1" applyAlignment="1">
      <alignment horizontal="distributed" vertical="center"/>
    </xf>
    <xf numFmtId="0" fontId="5" fillId="0" borderId="0" xfId="0" applyNumberFormat="1" applyFont="1" applyAlignment="1">
      <alignment vertical="center"/>
    </xf>
    <xf numFmtId="0" fontId="5" fillId="0" borderId="0" xfId="0" applyNumberFormat="1" applyFont="1" applyBorder="1" applyAlignment="1">
      <alignment horizontal="center" vertical="center"/>
    </xf>
    <xf numFmtId="0" fontId="5" fillId="0" borderId="0" xfId="0" applyNumberFormat="1" applyFont="1" applyBorder="1" applyAlignment="1">
      <alignment vertical="center"/>
    </xf>
    <xf numFmtId="0" fontId="4" fillId="0" borderId="0" xfId="0" applyNumberFormat="1" applyFont="1" applyFill="1" applyBorder="1" applyAlignment="1">
      <alignment horizontal="center" vertical="center"/>
    </xf>
    <xf numFmtId="0" fontId="4" fillId="0" borderId="0" xfId="0" applyNumberFormat="1" applyFont="1" applyBorder="1" applyAlignment="1">
      <alignment horizontal="distributed" vertical="center" indent="1"/>
    </xf>
    <xf numFmtId="0" fontId="4" fillId="0" borderId="0" xfId="0" applyNumberFormat="1" applyFont="1" applyBorder="1" applyAlignment="1">
      <alignment horizontal="right" vertical="center" shrinkToFit="1"/>
    </xf>
    <xf numFmtId="0" fontId="4" fillId="0" borderId="0" xfId="0" applyNumberFormat="1" applyFont="1" applyBorder="1" applyAlignment="1">
      <alignment horizontal="left" vertical="center" shrinkToFit="1"/>
    </xf>
    <xf numFmtId="0" fontId="4" fillId="0" borderId="0" xfId="0" applyNumberFormat="1" applyFont="1" applyBorder="1" applyAlignment="1">
      <alignment horizontal="left" vertical="distributed" wrapText="1"/>
    </xf>
    <xf numFmtId="0" fontId="4" fillId="0" borderId="0" xfId="0" applyNumberFormat="1" applyFont="1" applyAlignment="1"/>
    <xf numFmtId="0" fontId="4" fillId="0" borderId="0" xfId="0" applyNumberFormat="1" applyFont="1" applyBorder="1" applyAlignment="1">
      <alignment horizontal="left" vertical="center" indent="1"/>
    </xf>
    <xf numFmtId="0" fontId="4" fillId="0" borderId="0" xfId="0" applyNumberFormat="1" applyFont="1" applyBorder="1" applyAlignment="1">
      <alignment horizontal="right" vertical="center" indent="1"/>
    </xf>
    <xf numFmtId="0" fontId="4" fillId="0" borderId="0" xfId="0" applyNumberFormat="1" applyFont="1" applyAlignment="1">
      <alignment vertical="center" shrinkToFit="1"/>
    </xf>
    <xf numFmtId="0" fontId="4" fillId="0" borderId="0" xfId="0" applyNumberFormat="1" applyFont="1" applyAlignment="1">
      <alignment horizontal="left" vertical="center" shrinkToFit="1"/>
    </xf>
    <xf numFmtId="0" fontId="5" fillId="0" borderId="0" xfId="0" applyNumberFormat="1" applyFont="1" applyBorder="1" applyAlignment="1">
      <alignment horizontal="left" vertical="center"/>
    </xf>
    <xf numFmtId="0" fontId="6" fillId="0" borderId="0" xfId="43" applyNumberFormat="1" applyFont="1" applyBorder="1" applyAlignment="1">
      <alignment vertical="center"/>
    </xf>
    <xf numFmtId="0" fontId="6" fillId="0" borderId="0" xfId="43" applyNumberFormat="1" applyFont="1" applyBorder="1" applyAlignment="1">
      <alignment horizontal="left" vertical="center"/>
    </xf>
    <xf numFmtId="0" fontId="6" fillId="0" borderId="0" xfId="43" applyNumberFormat="1" applyFont="1" applyAlignment="1">
      <alignment vertical="center"/>
    </xf>
    <xf numFmtId="0" fontId="6" fillId="0" borderId="0" xfId="0" applyNumberFormat="1" applyFont="1" applyAlignment="1">
      <alignment vertical="center"/>
    </xf>
    <xf numFmtId="0" fontId="6" fillId="0" borderId="18" xfId="43" applyNumberFormat="1" applyFont="1" applyBorder="1" applyAlignment="1">
      <alignment vertical="center"/>
    </xf>
    <xf numFmtId="0" fontId="6" fillId="0" borderId="19" xfId="43" applyNumberFormat="1" applyFont="1" applyBorder="1" applyAlignment="1">
      <alignment horizontal="center" vertical="center"/>
    </xf>
    <xf numFmtId="0" fontId="6" fillId="0" borderId="20" xfId="43" applyNumberFormat="1" applyFont="1" applyBorder="1" applyAlignment="1">
      <alignment horizontal="center" vertical="center"/>
    </xf>
    <xf numFmtId="0" fontId="6" fillId="0" borderId="21" xfId="43" applyNumberFormat="1" applyFont="1" applyBorder="1" applyAlignment="1">
      <alignment vertical="center"/>
    </xf>
    <xf numFmtId="0" fontId="6" fillId="0" borderId="0" xfId="43" applyNumberFormat="1" applyFont="1" applyBorder="1" applyAlignment="1">
      <alignment horizontal="center" vertical="center"/>
    </xf>
    <xf numFmtId="0" fontId="6" fillId="0" borderId="22" xfId="43" applyNumberFormat="1" applyFont="1" applyBorder="1" applyAlignment="1">
      <alignment vertical="center"/>
    </xf>
    <xf numFmtId="0" fontId="6" fillId="0" borderId="23" xfId="43" applyNumberFormat="1" applyFont="1" applyBorder="1" applyAlignment="1">
      <alignment vertical="center"/>
    </xf>
    <xf numFmtId="0" fontId="6" fillId="0" borderId="24" xfId="43" applyNumberFormat="1" applyFont="1" applyBorder="1" applyAlignment="1">
      <alignment vertical="center"/>
    </xf>
    <xf numFmtId="0" fontId="6" fillId="0" borderId="25" xfId="43" applyNumberFormat="1" applyFont="1" applyBorder="1" applyAlignment="1">
      <alignment vertical="center"/>
    </xf>
    <xf numFmtId="0" fontId="6" fillId="0" borderId="26" xfId="43" applyNumberFormat="1" applyFont="1" applyBorder="1" applyAlignment="1">
      <alignment vertical="center"/>
    </xf>
    <xf numFmtId="0" fontId="6" fillId="0" borderId="27" xfId="43" applyNumberFormat="1" applyFont="1" applyBorder="1" applyAlignment="1">
      <alignment vertical="center"/>
    </xf>
    <xf numFmtId="0" fontId="6" fillId="0" borderId="28" xfId="43" applyNumberFormat="1" applyFont="1" applyBorder="1" applyAlignment="1">
      <alignment vertical="center"/>
    </xf>
    <xf numFmtId="0" fontId="6" fillId="0" borderId="28" xfId="0" applyNumberFormat="1" applyFont="1" applyBorder="1" applyAlignment="1">
      <alignment vertical="center"/>
    </xf>
    <xf numFmtId="0" fontId="6" fillId="0" borderId="29" xfId="43" applyNumberFormat="1" applyFont="1" applyBorder="1" applyAlignment="1">
      <alignment horizontal="center" vertical="center"/>
    </xf>
    <xf numFmtId="0" fontId="6" fillId="0" borderId="30" xfId="43" applyNumberFormat="1" applyFont="1" applyBorder="1" applyAlignment="1">
      <alignment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0" fillId="0" borderId="31" xfId="0" applyBorder="1" applyAlignment="1">
      <alignment horizontal="right" vertical="center"/>
    </xf>
    <xf numFmtId="0" fontId="0" fillId="0" borderId="14" xfId="0" applyBorder="1"/>
    <xf numFmtId="0" fontId="33" fillId="0" borderId="31" xfId="0" applyFont="1" applyBorder="1" applyAlignment="1">
      <alignment horizontal="center" vertical="center"/>
    </xf>
    <xf numFmtId="0" fontId="33" fillId="0" borderId="32" xfId="0" applyFont="1" applyBorder="1" applyAlignment="1">
      <alignment horizontal="center" vertical="center"/>
    </xf>
    <xf numFmtId="0" fontId="0" fillId="0" borderId="11" xfId="0" applyBorder="1"/>
    <xf numFmtId="0" fontId="0" fillId="0" borderId="12" xfId="0" applyBorder="1"/>
    <xf numFmtId="0" fontId="0" fillId="0" borderId="0" xfId="0" applyBorder="1"/>
    <xf numFmtId="0" fontId="0" fillId="0" borderId="16" xfId="0" applyBorder="1"/>
    <xf numFmtId="0" fontId="0" fillId="0" borderId="17" xfId="0" applyBorder="1"/>
    <xf numFmtId="0" fontId="29" fillId="0" borderId="27" xfId="0" applyFont="1" applyBorder="1" applyAlignment="1">
      <alignment horizontal="center" vertical="center"/>
    </xf>
    <xf numFmtId="0" fontId="0" fillId="0" borderId="10" xfId="0" applyBorder="1"/>
    <xf numFmtId="0" fontId="0" fillId="0" borderId="13" xfId="0" applyBorder="1"/>
    <xf numFmtId="0" fontId="7" fillId="0" borderId="0" xfId="0" applyFont="1" applyBorder="1" applyAlignment="1">
      <alignment horizontal="center" vertical="center"/>
    </xf>
    <xf numFmtId="0" fontId="0" fillId="0" borderId="0" xfId="0" applyBorder="1" applyAlignment="1">
      <alignment vertical="center"/>
    </xf>
    <xf numFmtId="0" fontId="0" fillId="0" borderId="14" xfId="0" applyBorder="1" applyAlignment="1">
      <alignment vertical="center"/>
    </xf>
    <xf numFmtId="0" fontId="30" fillId="0" borderId="0" xfId="0" applyFont="1" applyBorder="1"/>
    <xf numFmtId="0" fontId="0" fillId="0" borderId="15" xfId="0" applyBorder="1"/>
    <xf numFmtId="0" fontId="4" fillId="0" borderId="33" xfId="0" applyFont="1" applyBorder="1" applyAlignment="1">
      <alignment horizontal="right" vertical="center"/>
    </xf>
    <xf numFmtId="0" fontId="4" fillId="0" borderId="27" xfId="0" applyFont="1" applyBorder="1" applyAlignment="1">
      <alignment horizontal="distributed" vertical="center"/>
    </xf>
    <xf numFmtId="0" fontId="4" fillId="0" borderId="11" xfId="0" applyFont="1" applyBorder="1"/>
    <xf numFmtId="0" fontId="4" fillId="0" borderId="12" xfId="0" applyFont="1" applyBorder="1"/>
    <xf numFmtId="0" fontId="4" fillId="0" borderId="0" xfId="0" applyFont="1" applyBorder="1"/>
    <xf numFmtId="0" fontId="4" fillId="0" borderId="0" xfId="0" applyFont="1" applyBorder="1" applyAlignment="1">
      <alignment horizontal="center" vertical="center"/>
    </xf>
    <xf numFmtId="0" fontId="4" fillId="0" borderId="14" xfId="0" applyFont="1" applyBorder="1"/>
    <xf numFmtId="0" fontId="4" fillId="0" borderId="16" xfId="0" applyFont="1" applyBorder="1"/>
    <xf numFmtId="0" fontId="4" fillId="0" borderId="17" xfId="0" applyFont="1" applyBorder="1"/>
    <xf numFmtId="0" fontId="4" fillId="0" borderId="30" xfId="0" applyFont="1" applyBorder="1"/>
    <xf numFmtId="0" fontId="4" fillId="0" borderId="27" xfId="0" applyFont="1" applyBorder="1"/>
    <xf numFmtId="0" fontId="4" fillId="0" borderId="27" xfId="0" applyFont="1" applyBorder="1" applyAlignment="1">
      <alignment horizontal="center" vertical="center"/>
    </xf>
    <xf numFmtId="0" fontId="4" fillId="0" borderId="34" xfId="0" applyFont="1" applyBorder="1"/>
    <xf numFmtId="0" fontId="4" fillId="0" borderId="30" xfId="0" applyFont="1" applyBorder="1" applyAlignment="1">
      <alignment horizontal="right" vertical="center"/>
    </xf>
    <xf numFmtId="0" fontId="4" fillId="0" borderId="27" xfId="0" applyFont="1" applyBorder="1" applyAlignment="1">
      <alignment horizontal="left" vertical="center"/>
    </xf>
    <xf numFmtId="0" fontId="4" fillId="0" borderId="27" xfId="0" applyFont="1" applyBorder="1" applyAlignment="1">
      <alignment horizontal="right" vertical="center"/>
    </xf>
    <xf numFmtId="0" fontId="4" fillId="0" borderId="34" xfId="0" applyFont="1" applyBorder="1" applyAlignment="1">
      <alignment horizontal="left" vertical="center"/>
    </xf>
    <xf numFmtId="0" fontId="4" fillId="0" borderId="13" xfId="0" applyFont="1" applyBorder="1"/>
    <xf numFmtId="0" fontId="4" fillId="0" borderId="0" xfId="0" applyFont="1" applyBorder="1" applyAlignment="1">
      <alignment horizontal="distributed" vertical="center"/>
    </xf>
    <xf numFmtId="0" fontId="4" fillId="0" borderId="0" xfId="0" applyFont="1"/>
    <xf numFmtId="0" fontId="4" fillId="0" borderId="0" xfId="0" applyFont="1" applyAlignment="1">
      <alignment vertical="center"/>
    </xf>
    <xf numFmtId="0" fontId="6" fillId="0" borderId="0" xfId="43" applyNumberFormat="1" applyFont="1" applyBorder="1" applyAlignment="1">
      <alignment horizontal="distributed" vertical="center"/>
    </xf>
    <xf numFmtId="0" fontId="6" fillId="0" borderId="0" xfId="43" applyNumberFormat="1" applyFont="1" applyBorder="1" applyAlignment="1">
      <alignment horizontal="center" vertical="distributed"/>
    </xf>
    <xf numFmtId="0" fontId="5" fillId="0" borderId="0" xfId="0" applyFont="1" applyAlignment="1">
      <alignment horizontal="center" vertical="center"/>
    </xf>
    <xf numFmtId="0" fontId="5" fillId="0" borderId="0" xfId="0" applyFont="1"/>
    <xf numFmtId="0" fontId="4" fillId="0" borderId="0" xfId="0" applyNumberFormat="1" applyFont="1" applyBorder="1" applyAlignment="1">
      <alignment vertical="center" shrinkToFit="1"/>
    </xf>
    <xf numFmtId="0" fontId="4" fillId="0" borderId="30" xfId="0" applyNumberFormat="1" applyFont="1" applyBorder="1" applyAlignment="1">
      <alignment vertical="center"/>
    </xf>
    <xf numFmtId="0" fontId="29" fillId="0" borderId="0" xfId="0" applyNumberFormat="1" applyFont="1" applyBorder="1" applyAlignment="1">
      <alignment horizontal="left" vertical="center"/>
    </xf>
    <xf numFmtId="0" fontId="36" fillId="0" borderId="0" xfId="0" applyFont="1"/>
    <xf numFmtId="0" fontId="36" fillId="0" borderId="0" xfId="0" applyFont="1" applyBorder="1" applyAlignment="1">
      <alignment horizontal="center" vertical="center"/>
    </xf>
    <xf numFmtId="0" fontId="5" fillId="0" borderId="35" xfId="0" applyFont="1" applyBorder="1" applyAlignment="1">
      <alignment horizontal="left" vertical="center"/>
    </xf>
    <xf numFmtId="0" fontId="4" fillId="0" borderId="15" xfId="0" applyFont="1" applyBorder="1"/>
    <xf numFmtId="0" fontId="4" fillId="0" borderId="36" xfId="0" applyFont="1" applyBorder="1"/>
    <xf numFmtId="0" fontId="4" fillId="0" borderId="37" xfId="0" applyFont="1" applyBorder="1"/>
    <xf numFmtId="0" fontId="4" fillId="0" borderId="38" xfId="0" applyFont="1" applyBorder="1"/>
    <xf numFmtId="0" fontId="4" fillId="0" borderId="39" xfId="0" applyFont="1" applyBorder="1"/>
    <xf numFmtId="0" fontId="4" fillId="0" borderId="40" xfId="0" applyFont="1" applyBorder="1"/>
    <xf numFmtId="0" fontId="4" fillId="0" borderId="41" xfId="0" applyFont="1" applyBorder="1"/>
    <xf numFmtId="0" fontId="4" fillId="0" borderId="28" xfId="0" applyFont="1" applyBorder="1"/>
    <xf numFmtId="0" fontId="4" fillId="0" borderId="42" xfId="0" applyFont="1" applyBorder="1"/>
    <xf numFmtId="0" fontId="5" fillId="0" borderId="43" xfId="0" applyFont="1" applyBorder="1" applyAlignment="1">
      <alignment horizontal="left" vertical="center"/>
    </xf>
    <xf numFmtId="0" fontId="6" fillId="0" borderId="0" xfId="43" applyNumberFormat="1" applyFont="1" applyBorder="1" applyAlignment="1">
      <alignment horizontal="left" vertical="center" wrapText="1"/>
    </xf>
    <xf numFmtId="0" fontId="28" fillId="0" borderId="0" xfId="43" applyNumberFormat="1" applyFont="1" applyBorder="1" applyAlignment="1">
      <alignment horizontal="center" vertical="distributed"/>
    </xf>
    <xf numFmtId="0" fontId="6" fillId="0" borderId="0" xfId="0" applyNumberFormat="1" applyFont="1" applyBorder="1" applyAlignment="1">
      <alignment horizontal="distributed" vertical="center"/>
    </xf>
    <xf numFmtId="0" fontId="6" fillId="0" borderId="22" xfId="0" applyNumberFormat="1" applyFont="1" applyBorder="1" applyAlignment="1">
      <alignment vertical="center"/>
    </xf>
    <xf numFmtId="0" fontId="6" fillId="0" borderId="0" xfId="44" applyNumberFormat="1" applyFont="1" applyAlignment="1">
      <alignment vertical="center"/>
    </xf>
    <xf numFmtId="0" fontId="6" fillId="0" borderId="18" xfId="44" applyNumberFormat="1" applyFont="1" applyBorder="1" applyAlignment="1">
      <alignment vertical="center"/>
    </xf>
    <xf numFmtId="0" fontId="6" fillId="0" borderId="19" xfId="44" applyNumberFormat="1" applyFont="1" applyBorder="1" applyAlignment="1">
      <alignment horizontal="center" vertical="center"/>
    </xf>
    <xf numFmtId="0" fontId="6" fillId="0" borderId="29" xfId="44" applyNumberFormat="1" applyFont="1" applyBorder="1" applyAlignment="1">
      <alignment horizontal="center" vertical="center"/>
    </xf>
    <xf numFmtId="0" fontId="6" fillId="0" borderId="20" xfId="44" applyNumberFormat="1" applyFont="1" applyBorder="1" applyAlignment="1">
      <alignment horizontal="center" vertical="center"/>
    </xf>
    <xf numFmtId="0" fontId="6" fillId="0" borderId="26" xfId="44" applyNumberFormat="1" applyFont="1" applyBorder="1" applyAlignment="1">
      <alignment vertical="center"/>
    </xf>
    <xf numFmtId="0" fontId="6" fillId="0" borderId="27" xfId="44" applyNumberFormat="1" applyFont="1" applyBorder="1" applyAlignment="1">
      <alignment vertical="center"/>
    </xf>
    <xf numFmtId="0" fontId="6" fillId="0" borderId="30" xfId="44" applyNumberFormat="1" applyFont="1" applyBorder="1" applyAlignment="1">
      <alignment vertical="center"/>
    </xf>
    <xf numFmtId="0" fontId="6" fillId="0" borderId="28" xfId="44" applyNumberFormat="1" applyFont="1" applyBorder="1" applyAlignment="1">
      <alignment vertical="center"/>
    </xf>
    <xf numFmtId="0" fontId="6" fillId="0" borderId="0" xfId="44" applyNumberFormat="1" applyFont="1" applyBorder="1" applyAlignment="1">
      <alignment horizontal="distributed" vertical="center"/>
    </xf>
    <xf numFmtId="0" fontId="6" fillId="0" borderId="0" xfId="44" applyNumberFormat="1" applyFont="1" applyBorder="1" applyAlignment="1">
      <alignment horizontal="center" vertical="center"/>
    </xf>
    <xf numFmtId="0" fontId="6" fillId="0" borderId="21" xfId="44" applyNumberFormat="1" applyFont="1" applyBorder="1" applyAlignment="1">
      <alignment vertical="center"/>
    </xf>
    <xf numFmtId="0" fontId="6" fillId="0" borderId="0" xfId="44" applyNumberFormat="1" applyFont="1" applyBorder="1" applyAlignment="1">
      <alignment vertical="center"/>
    </xf>
    <xf numFmtId="0" fontId="6" fillId="0" borderId="0" xfId="44" applyNumberFormat="1" applyFont="1" applyBorder="1" applyAlignment="1">
      <alignment horizontal="center" vertical="distributed"/>
    </xf>
    <xf numFmtId="0" fontId="28" fillId="0" borderId="0" xfId="44" applyNumberFormat="1" applyFont="1" applyBorder="1" applyAlignment="1">
      <alignment horizontal="center" vertical="distributed"/>
    </xf>
    <xf numFmtId="0" fontId="6" fillId="0" borderId="22" xfId="44" applyNumberFormat="1" applyFont="1" applyBorder="1" applyAlignment="1">
      <alignment vertical="center"/>
    </xf>
    <xf numFmtId="0" fontId="6" fillId="0" borderId="0" xfId="44" applyNumberFormat="1" applyFont="1" applyBorder="1" applyAlignment="1">
      <alignment horizontal="left" vertical="center" wrapText="1"/>
    </xf>
    <xf numFmtId="0" fontId="28" fillId="0" borderId="0" xfId="44" applyNumberFormat="1" applyFont="1" applyBorder="1" applyAlignment="1">
      <alignment horizontal="left" vertical="center"/>
    </xf>
    <xf numFmtId="0" fontId="6" fillId="0" borderId="0" xfId="44" applyNumberFormat="1" applyFont="1" applyBorder="1" applyAlignment="1">
      <alignment horizontal="left" vertical="center"/>
    </xf>
    <xf numFmtId="0" fontId="6" fillId="0" borderId="23" xfId="44" applyNumberFormat="1" applyFont="1" applyBorder="1" applyAlignment="1">
      <alignment vertical="center"/>
    </xf>
    <xf numFmtId="0" fontId="6" fillId="0" borderId="24" xfId="44" applyNumberFormat="1" applyFont="1" applyBorder="1" applyAlignment="1">
      <alignment vertical="center"/>
    </xf>
    <xf numFmtId="0" fontId="6" fillId="0" borderId="25" xfId="44" applyNumberFormat="1" applyFont="1" applyBorder="1" applyAlignment="1">
      <alignment vertical="center"/>
    </xf>
    <xf numFmtId="0" fontId="4" fillId="0" borderId="0" xfId="0" applyFont="1" applyAlignment="1">
      <alignment vertical="center" shrinkToFit="1"/>
    </xf>
    <xf numFmtId="0" fontId="5" fillId="0" borderId="0" xfId="0" applyFont="1" applyAlignment="1">
      <alignment horizontal="center"/>
    </xf>
    <xf numFmtId="0" fontId="4" fillId="0" borderId="30" xfId="0" applyFont="1" applyBorder="1" applyAlignment="1">
      <alignment horizontal="center" vertical="center"/>
    </xf>
    <xf numFmtId="0" fontId="6" fillId="0" borderId="44" xfId="43" applyNumberFormat="1" applyFont="1" applyBorder="1" applyAlignment="1">
      <alignment vertical="center"/>
    </xf>
    <xf numFmtId="0" fontId="6" fillId="0" borderId="11" xfId="43" applyNumberFormat="1" applyFont="1" applyBorder="1" applyAlignment="1">
      <alignment vertical="center"/>
    </xf>
    <xf numFmtId="0" fontId="6" fillId="0" borderId="10" xfId="43" applyNumberFormat="1" applyFont="1" applyBorder="1" applyAlignment="1">
      <alignment vertical="center"/>
    </xf>
    <xf numFmtId="0" fontId="6" fillId="0" borderId="45" xfId="43" applyNumberFormat="1" applyFont="1" applyBorder="1" applyAlignment="1">
      <alignment vertical="center"/>
    </xf>
    <xf numFmtId="0" fontId="6" fillId="0" borderId="14" xfId="43" applyNumberFormat="1" applyFont="1" applyBorder="1" applyAlignment="1">
      <alignment vertical="center"/>
    </xf>
    <xf numFmtId="0" fontId="6" fillId="0" borderId="13" xfId="43" applyNumberFormat="1" applyFont="1" applyBorder="1" applyAlignment="1">
      <alignment vertical="center"/>
    </xf>
    <xf numFmtId="0" fontId="4" fillId="0" borderId="30" xfId="0" applyNumberFormat="1" applyFont="1" applyBorder="1" applyAlignment="1">
      <alignment horizontal="center" vertical="center"/>
    </xf>
    <xf numFmtId="0" fontId="4" fillId="0" borderId="0" xfId="0" applyNumberFormat="1" applyFont="1" applyBorder="1" applyAlignment="1">
      <alignment horizontal="distributed" vertical="center" justifyLastLine="1"/>
    </xf>
    <xf numFmtId="0" fontId="25" fillId="0" borderId="0" xfId="0" applyNumberFormat="1" applyFont="1" applyBorder="1" applyAlignment="1">
      <alignment horizontal="distributed" vertical="center" justifyLastLine="1"/>
    </xf>
    <xf numFmtId="0" fontId="30" fillId="0" borderId="0" xfId="0" applyNumberFormat="1" applyFont="1" applyBorder="1" applyAlignment="1">
      <alignment horizontal="left" vertical="center" justifyLastLine="1"/>
    </xf>
    <xf numFmtId="0" fontId="30" fillId="0" borderId="0" xfId="0" applyNumberFormat="1" applyFont="1" applyBorder="1" applyAlignment="1">
      <alignment horizontal="left" vertical="center"/>
    </xf>
    <xf numFmtId="0" fontId="5" fillId="0" borderId="0" xfId="43" applyNumberFormat="1" applyFont="1" applyBorder="1" applyAlignment="1">
      <alignment horizontal="left" vertical="center" wrapText="1"/>
    </xf>
    <xf numFmtId="0" fontId="5" fillId="0" borderId="13" xfId="43" applyNumberFormat="1" applyFont="1" applyBorder="1" applyAlignment="1">
      <alignment horizontal="left" vertical="top" wrapText="1"/>
    </xf>
    <xf numFmtId="0" fontId="6" fillId="0" borderId="16" xfId="43" applyNumberFormat="1" applyFont="1" applyBorder="1" applyAlignment="1">
      <alignment vertical="center"/>
    </xf>
    <xf numFmtId="0" fontId="5" fillId="0" borderId="10" xfId="43" applyNumberFormat="1" applyFont="1" applyBorder="1" applyAlignment="1">
      <alignment horizontal="left" vertical="top" wrapText="1"/>
    </xf>
    <xf numFmtId="0" fontId="5" fillId="0" borderId="11" xfId="43" applyNumberFormat="1" applyFont="1" applyBorder="1" applyAlignment="1">
      <alignment horizontal="center" vertical="center"/>
    </xf>
    <xf numFmtId="38" fontId="5" fillId="0" borderId="11" xfId="33" applyFont="1" applyBorder="1" applyAlignment="1">
      <alignment horizontal="right" vertical="center" wrapText="1"/>
    </xf>
    <xf numFmtId="0" fontId="5" fillId="0" borderId="11" xfId="43" applyNumberFormat="1" applyFont="1" applyBorder="1" applyAlignment="1">
      <alignment horizontal="left" vertical="center"/>
    </xf>
    <xf numFmtId="0" fontId="5" fillId="0" borderId="45" xfId="43" applyNumberFormat="1" applyFont="1" applyBorder="1" applyAlignment="1">
      <alignment horizontal="left" vertical="center"/>
    </xf>
    <xf numFmtId="0" fontId="34" fillId="0" borderId="0" xfId="43" applyNumberFormat="1" applyFont="1" applyAlignment="1">
      <alignment horizontal="center" vertical="center"/>
    </xf>
    <xf numFmtId="0" fontId="6" fillId="0" borderId="19" xfId="43" applyNumberFormat="1" applyFont="1" applyBorder="1" applyAlignment="1">
      <alignment horizontal="distributed" vertical="center"/>
    </xf>
    <xf numFmtId="0" fontId="28" fillId="0" borderId="19" xfId="43" applyNumberFormat="1" applyFont="1" applyBorder="1" applyAlignment="1">
      <alignment horizontal="left" vertical="center"/>
    </xf>
    <xf numFmtId="0" fontId="6" fillId="0" borderId="27" xfId="43" applyNumberFormat="1" applyFont="1" applyBorder="1" applyAlignment="1">
      <alignment horizontal="distributed" vertical="center"/>
    </xf>
    <xf numFmtId="0" fontId="6" fillId="0" borderId="27" xfId="0" applyNumberFormat="1" applyFont="1" applyBorder="1" applyAlignment="1">
      <alignment horizontal="distributed" vertical="center"/>
    </xf>
    <xf numFmtId="0" fontId="28" fillId="0" borderId="27" xfId="43" applyNumberFormat="1" applyFont="1" applyBorder="1" applyAlignment="1">
      <alignment horizontal="left" vertical="center"/>
    </xf>
    <xf numFmtId="0" fontId="6" fillId="0" borderId="11" xfId="43" applyNumberFormat="1" applyFont="1" applyBorder="1" applyAlignment="1">
      <alignment horizontal="left" vertical="center"/>
    </xf>
    <xf numFmtId="0" fontId="6" fillId="0" borderId="11" xfId="43" applyNumberFormat="1" applyFont="1" applyBorder="1" applyAlignment="1">
      <alignment horizontal="center" vertical="top"/>
    </xf>
    <xf numFmtId="0" fontId="5" fillId="0" borderId="0" xfId="43" applyNumberFormat="1" applyFont="1" applyBorder="1" applyAlignment="1">
      <alignment horizontal="center" vertical="top"/>
    </xf>
    <xf numFmtId="0" fontId="5" fillId="0" borderId="0" xfId="43" applyNumberFormat="1" applyFont="1" applyBorder="1" applyAlignment="1">
      <alignment horizontal="left" vertical="top"/>
    </xf>
    <xf numFmtId="0" fontId="5" fillId="0" borderId="22" xfId="43" applyNumberFormat="1" applyFont="1" applyBorder="1" applyAlignment="1">
      <alignment horizontal="left" vertical="top"/>
    </xf>
    <xf numFmtId="0" fontId="6" fillId="0" borderId="11" xfId="43" applyNumberFormat="1" applyFont="1" applyBorder="1" applyAlignment="1">
      <alignment horizontal="distributed" vertical="center"/>
    </xf>
    <xf numFmtId="0" fontId="6" fillId="0" borderId="0" xfId="43" applyNumberFormat="1" applyFont="1" applyBorder="1" applyAlignment="1">
      <alignment horizontal="distributed" vertical="center"/>
    </xf>
    <xf numFmtId="0" fontId="6" fillId="0" borderId="11" xfId="43" applyNumberFormat="1" applyFont="1" applyBorder="1" applyAlignment="1">
      <alignment horizontal="right" vertical="center"/>
    </xf>
    <xf numFmtId="176" fontId="28" fillId="0" borderId="11" xfId="43" applyNumberFormat="1" applyFont="1" applyBorder="1" applyAlignment="1">
      <alignment horizontal="right" vertical="center"/>
    </xf>
    <xf numFmtId="0" fontId="6" fillId="0" borderId="11" xfId="43" applyNumberFormat="1" applyFont="1" applyBorder="1" applyAlignment="1">
      <alignment horizontal="center"/>
    </xf>
    <xf numFmtId="0" fontId="28" fillId="0" borderId="11" xfId="43" applyNumberFormat="1" applyFont="1" applyBorder="1" applyAlignment="1">
      <alignment horizontal="center"/>
    </xf>
    <xf numFmtId="0" fontId="6" fillId="0" borderId="44" xfId="43" applyNumberFormat="1" applyFont="1" applyBorder="1" applyAlignment="1">
      <alignment horizontal="center" vertical="center"/>
    </xf>
    <xf numFmtId="0" fontId="6" fillId="0" borderId="21" xfId="43" applyNumberFormat="1" applyFont="1" applyBorder="1" applyAlignment="1">
      <alignment horizontal="center" vertical="center"/>
    </xf>
    <xf numFmtId="0" fontId="6" fillId="0" borderId="46" xfId="43" applyNumberFormat="1" applyFont="1" applyBorder="1" applyAlignment="1">
      <alignment horizontal="center" vertical="center"/>
    </xf>
    <xf numFmtId="0" fontId="6" fillId="0" borderId="16" xfId="43" applyNumberFormat="1" applyFont="1" applyBorder="1" applyAlignment="1">
      <alignment horizontal="distributed" vertical="center"/>
    </xf>
    <xf numFmtId="0" fontId="6" fillId="0" borderId="12" xfId="43" applyNumberFormat="1" applyFont="1" applyBorder="1" applyAlignment="1">
      <alignment horizontal="center" vertical="center"/>
    </xf>
    <xf numFmtId="0" fontId="6" fillId="0" borderId="14" xfId="43" applyNumberFormat="1" applyFont="1" applyBorder="1" applyAlignment="1">
      <alignment horizontal="center" vertical="center"/>
    </xf>
    <xf numFmtId="0" fontId="6" fillId="0" borderId="17" xfId="43" applyNumberFormat="1" applyFont="1" applyBorder="1" applyAlignment="1">
      <alignment horizontal="center" vertical="center"/>
    </xf>
    <xf numFmtId="0" fontId="6" fillId="0" borderId="10" xfId="43" applyNumberFormat="1" applyFont="1" applyBorder="1" applyAlignment="1">
      <alignment horizontal="center" vertical="center"/>
    </xf>
    <xf numFmtId="0" fontId="6" fillId="0" borderId="13" xfId="43" applyNumberFormat="1" applyFont="1" applyBorder="1" applyAlignment="1">
      <alignment horizontal="center" vertical="center"/>
    </xf>
    <xf numFmtId="0" fontId="6" fillId="0" borderId="15" xfId="43" applyNumberFormat="1" applyFont="1" applyBorder="1" applyAlignment="1">
      <alignment horizontal="center" vertical="center"/>
    </xf>
    <xf numFmtId="0" fontId="28" fillId="0" borderId="16" xfId="43" applyNumberFormat="1" applyFont="1" applyBorder="1" applyAlignment="1">
      <alignment horizontal="center" vertical="top"/>
    </xf>
    <xf numFmtId="0" fontId="6" fillId="0" borderId="16" xfId="43" applyNumberFormat="1" applyFont="1" applyBorder="1" applyAlignment="1">
      <alignment horizontal="center" vertical="top"/>
    </xf>
    <xf numFmtId="0" fontId="6" fillId="0" borderId="27" xfId="43" applyNumberFormat="1" applyFont="1" applyBorder="1" applyAlignment="1">
      <alignment horizontal="left" vertical="center"/>
    </xf>
    <xf numFmtId="0" fontId="5" fillId="0" borderId="0" xfId="43" applyNumberFormat="1" applyFont="1" applyBorder="1" applyAlignment="1">
      <alignment horizontal="left" vertical="center" wrapText="1"/>
    </xf>
    <xf numFmtId="0" fontId="6" fillId="0" borderId="45" xfId="43" applyNumberFormat="1" applyFont="1" applyBorder="1" applyAlignment="1">
      <alignment horizontal="center" vertical="center"/>
    </xf>
    <xf numFmtId="0" fontId="6" fillId="0" borderId="22" xfId="43" applyNumberFormat="1" applyFont="1" applyBorder="1" applyAlignment="1">
      <alignment horizontal="center" vertical="center"/>
    </xf>
    <xf numFmtId="0" fontId="6" fillId="0" borderId="41" xfId="43" applyNumberFormat="1" applyFont="1" applyBorder="1" applyAlignment="1">
      <alignment horizontal="center" vertical="center"/>
    </xf>
    <xf numFmtId="0" fontId="6" fillId="0" borderId="0" xfId="43" applyNumberFormat="1" applyFont="1" applyBorder="1" applyAlignment="1">
      <alignment horizontal="center" vertical="center"/>
    </xf>
    <xf numFmtId="0" fontId="28" fillId="0" borderId="0" xfId="43" applyNumberFormat="1" applyFont="1" applyBorder="1" applyAlignment="1">
      <alignment horizontal="center" vertical="distributed"/>
    </xf>
    <xf numFmtId="0" fontId="6" fillId="0" borderId="0" xfId="43" applyNumberFormat="1" applyFont="1" applyBorder="1" applyAlignment="1">
      <alignment horizontal="center" vertical="distributed"/>
    </xf>
    <xf numFmtId="0" fontId="28" fillId="0" borderId="0" xfId="43" applyNumberFormat="1" applyFont="1" applyBorder="1" applyAlignment="1">
      <alignment horizontal="left" vertical="center"/>
    </xf>
    <xf numFmtId="0" fontId="6" fillId="0" borderId="11" xfId="43" applyNumberFormat="1" applyFont="1" applyBorder="1" applyAlignment="1">
      <alignment horizontal="distributed" vertical="center" wrapText="1"/>
    </xf>
    <xf numFmtId="0" fontId="28" fillId="0" borderId="0" xfId="43" applyNumberFormat="1" applyFont="1" applyBorder="1" applyAlignment="1">
      <alignment horizontal="center" vertical="center"/>
    </xf>
    <xf numFmtId="0" fontId="6" fillId="0" borderId="11" xfId="43" applyNumberFormat="1" applyFont="1" applyBorder="1" applyAlignment="1">
      <alignment horizontal="center" vertical="center"/>
    </xf>
    <xf numFmtId="0" fontId="6" fillId="0" borderId="16" xfId="43" applyNumberFormat="1" applyFont="1" applyBorder="1" applyAlignment="1">
      <alignment horizontal="center" vertical="center"/>
    </xf>
    <xf numFmtId="0" fontId="6" fillId="0" borderId="45" xfId="43" applyNumberFormat="1" applyFont="1" applyBorder="1" applyAlignment="1">
      <alignment horizontal="left" vertical="center"/>
    </xf>
    <xf numFmtId="0" fontId="6" fillId="0" borderId="0" xfId="43" applyNumberFormat="1" applyFont="1" applyBorder="1" applyAlignment="1">
      <alignment horizontal="left" vertical="center"/>
    </xf>
    <xf numFmtId="0" fontId="6" fillId="0" borderId="22" xfId="43" applyNumberFormat="1" applyFont="1" applyBorder="1" applyAlignment="1">
      <alignment horizontal="left" vertical="center"/>
    </xf>
    <xf numFmtId="0" fontId="5" fillId="0" borderId="0" xfId="43" applyNumberFormat="1" applyFont="1" applyBorder="1" applyAlignment="1">
      <alignment horizontal="center" vertical="center"/>
    </xf>
    <xf numFmtId="0" fontId="5" fillId="0" borderId="0" xfId="43" applyNumberFormat="1" applyFont="1" applyBorder="1" applyAlignment="1">
      <alignment horizontal="left" vertical="center"/>
    </xf>
    <xf numFmtId="0" fontId="5" fillId="0" borderId="22" xfId="43" applyNumberFormat="1" applyFont="1" applyBorder="1" applyAlignment="1">
      <alignment horizontal="left" vertical="center"/>
    </xf>
    <xf numFmtId="38" fontId="5" fillId="0" borderId="0" xfId="33" applyFont="1" applyBorder="1" applyAlignment="1">
      <alignment horizontal="right" vertical="center" wrapText="1"/>
    </xf>
    <xf numFmtId="176" fontId="28" fillId="0" borderId="0" xfId="43" applyNumberFormat="1" applyFont="1" applyBorder="1" applyAlignment="1">
      <alignment horizontal="right" vertical="center"/>
    </xf>
    <xf numFmtId="0" fontId="5" fillId="0" borderId="0" xfId="43" applyNumberFormat="1" applyFont="1" applyBorder="1" applyAlignment="1">
      <alignment horizontal="right" vertical="center" wrapText="1"/>
    </xf>
    <xf numFmtId="0" fontId="5" fillId="0" borderId="0" xfId="43" applyNumberFormat="1" applyFont="1" applyBorder="1" applyAlignment="1">
      <alignment horizontal="center" vertical="center" wrapText="1"/>
    </xf>
    <xf numFmtId="0" fontId="4" fillId="0" borderId="0" xfId="0" applyNumberFormat="1" applyFont="1" applyFill="1" applyBorder="1" applyAlignment="1">
      <alignment horizontal="distributed" vertical="center"/>
    </xf>
    <xf numFmtId="0" fontId="4" fillId="0" borderId="0" xfId="0" applyNumberFormat="1" applyFont="1" applyBorder="1" applyAlignment="1">
      <alignment horizontal="center" vertical="center"/>
    </xf>
    <xf numFmtId="0" fontId="4" fillId="0" borderId="0" xfId="0" applyNumberFormat="1" applyFont="1" applyFill="1" applyBorder="1" applyAlignment="1">
      <alignment horizontal="distributed" vertical="center" wrapText="1"/>
    </xf>
    <xf numFmtId="0" fontId="7" fillId="0" borderId="0" xfId="0" applyNumberFormat="1" applyFont="1" applyBorder="1" applyAlignment="1">
      <alignment horizontal="left" vertical="center" shrinkToFit="1"/>
    </xf>
    <xf numFmtId="0" fontId="7" fillId="0" borderId="0" xfId="0" applyNumberFormat="1" applyFont="1" applyBorder="1" applyAlignment="1">
      <alignment horizontal="center" vertical="center"/>
    </xf>
    <xf numFmtId="0" fontId="29" fillId="0" borderId="0" xfId="0" applyNumberFormat="1" applyFont="1" applyBorder="1" applyAlignment="1">
      <alignment horizontal="center" vertical="center"/>
    </xf>
    <xf numFmtId="0" fontId="4" fillId="0" borderId="0" xfId="0" applyNumberFormat="1" applyFont="1" applyBorder="1" applyAlignment="1">
      <alignment horizontal="distributed" vertical="center"/>
    </xf>
    <xf numFmtId="0" fontId="5" fillId="0" borderId="0" xfId="0" applyNumberFormat="1" applyFont="1" applyFill="1" applyBorder="1" applyAlignment="1">
      <alignment horizontal="left" vertical="center" wrapText="1"/>
    </xf>
    <xf numFmtId="0" fontId="34" fillId="0" borderId="0" xfId="0" applyNumberFormat="1" applyFont="1" applyBorder="1" applyAlignment="1">
      <alignment horizontal="center" vertical="center"/>
    </xf>
    <xf numFmtId="0" fontId="29" fillId="0" borderId="16" xfId="0" applyNumberFormat="1" applyFont="1" applyBorder="1" applyAlignment="1">
      <alignment horizontal="left" vertical="center" shrinkToFit="1"/>
    </xf>
    <xf numFmtId="0" fontId="29" fillId="0" borderId="16" xfId="0" applyNumberFormat="1" applyFont="1" applyBorder="1" applyAlignment="1">
      <alignment horizontal="left" vertical="center"/>
    </xf>
    <xf numFmtId="0" fontId="4" fillId="0" borderId="0" xfId="0" applyNumberFormat="1" applyFont="1" applyBorder="1" applyAlignment="1">
      <alignment horizontal="distributed" vertical="center" justifyLastLine="1"/>
    </xf>
    <xf numFmtId="0" fontId="29" fillId="0" borderId="0" xfId="0" applyNumberFormat="1" applyFont="1" applyBorder="1" applyAlignment="1">
      <alignment horizontal="left" vertical="center"/>
    </xf>
    <xf numFmtId="0" fontId="4" fillId="0" borderId="13" xfId="0" applyNumberFormat="1" applyFont="1" applyBorder="1" applyAlignment="1">
      <alignment horizontal="center" vertical="center"/>
    </xf>
    <xf numFmtId="0" fontId="4" fillId="0" borderId="11" xfId="0" applyNumberFormat="1" applyFont="1" applyBorder="1" applyAlignment="1">
      <alignment horizontal="distributed" vertical="center"/>
    </xf>
    <xf numFmtId="0" fontId="4" fillId="0" borderId="12" xfId="0" applyNumberFormat="1" applyFont="1" applyBorder="1" applyAlignment="1">
      <alignment horizontal="distributed" vertical="center"/>
    </xf>
    <xf numFmtId="0" fontId="4" fillId="0" borderId="14" xfId="0" applyNumberFormat="1" applyFont="1" applyBorder="1" applyAlignment="1">
      <alignment horizontal="distributed" vertical="center"/>
    </xf>
    <xf numFmtId="0" fontId="4" fillId="0" borderId="16" xfId="0" applyNumberFormat="1" applyFont="1" applyBorder="1" applyAlignment="1">
      <alignment horizontal="distributed" vertical="center"/>
    </xf>
    <xf numFmtId="0" fontId="4" fillId="0" borderId="17" xfId="0" applyNumberFormat="1" applyFont="1" applyBorder="1" applyAlignment="1">
      <alignment horizontal="distributed" vertical="center"/>
    </xf>
    <xf numFmtId="0" fontId="29" fillId="0" borderId="27" xfId="0" applyNumberFormat="1" applyFont="1" applyBorder="1" applyAlignment="1">
      <alignment horizontal="left" vertical="center"/>
    </xf>
    <xf numFmtId="0" fontId="29" fillId="0" borderId="34" xfId="0" applyNumberFormat="1" applyFont="1" applyBorder="1" applyAlignment="1">
      <alignment horizontal="left" vertical="center"/>
    </xf>
    <xf numFmtId="0" fontId="29" fillId="0" borderId="11" xfId="0" applyNumberFormat="1" applyFont="1" applyBorder="1" applyAlignment="1">
      <alignment horizontal="left" vertical="center"/>
    </xf>
    <xf numFmtId="0" fontId="29" fillId="0" borderId="12" xfId="0" applyNumberFormat="1" applyFont="1" applyBorder="1" applyAlignment="1">
      <alignment horizontal="left" vertical="center"/>
    </xf>
    <xf numFmtId="0" fontId="4" fillId="0" borderId="0" xfId="0" applyNumberFormat="1" applyFont="1" applyBorder="1" applyAlignment="1">
      <alignment vertical="center" shrinkToFit="1"/>
    </xf>
    <xf numFmtId="0" fontId="4" fillId="0" borderId="27" xfId="0" applyNumberFormat="1" applyFont="1" applyBorder="1" applyAlignment="1">
      <alignment horizontal="right" vertical="center"/>
    </xf>
    <xf numFmtId="0" fontId="4" fillId="0" borderId="47" xfId="0" applyNumberFormat="1" applyFont="1" applyBorder="1" applyAlignment="1">
      <alignment horizontal="distributed" vertical="center"/>
    </xf>
    <xf numFmtId="0" fontId="4" fillId="0" borderId="16"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27" xfId="0" applyNumberFormat="1" applyFont="1" applyBorder="1" applyAlignment="1">
      <alignment horizontal="center" vertical="center"/>
    </xf>
    <xf numFmtId="0" fontId="4" fillId="0" borderId="30" xfId="0" applyNumberFormat="1" applyFont="1" applyBorder="1" applyAlignment="1">
      <alignment horizontal="left" vertical="center"/>
    </xf>
    <xf numFmtId="0" fontId="4" fillId="0" borderId="27" xfId="0" applyNumberFormat="1" applyFont="1" applyBorder="1" applyAlignment="1">
      <alignment horizontal="left" vertical="center"/>
    </xf>
    <xf numFmtId="0" fontId="4" fillId="0" borderId="34" xfId="0" applyNumberFormat="1" applyFont="1" applyBorder="1" applyAlignment="1">
      <alignment horizontal="left" vertical="center"/>
    </xf>
    <xf numFmtId="0" fontId="4" fillId="0" borderId="12"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10" xfId="0" applyNumberFormat="1" applyFont="1" applyBorder="1" applyAlignment="1">
      <alignment horizontal="distributed" vertical="center"/>
    </xf>
    <xf numFmtId="0" fontId="4" fillId="0" borderId="10" xfId="0" applyNumberFormat="1" applyFont="1" applyBorder="1" applyAlignment="1">
      <alignment horizontal="distributed" vertical="center" wrapText="1"/>
    </xf>
    <xf numFmtId="0" fontId="4" fillId="0" borderId="11" xfId="0" applyNumberFormat="1" applyFont="1" applyBorder="1" applyAlignment="1">
      <alignment horizontal="distributed" vertical="center" wrapText="1"/>
    </xf>
    <xf numFmtId="0" fontId="4" fillId="0" borderId="15" xfId="0" applyNumberFormat="1" applyFont="1" applyBorder="1" applyAlignment="1">
      <alignment horizontal="distributed" vertical="center"/>
    </xf>
    <xf numFmtId="0" fontId="30" fillId="0" borderId="0"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25" fillId="0" borderId="11" xfId="0" applyNumberFormat="1" applyFont="1" applyBorder="1" applyAlignment="1">
      <alignment horizontal="center" vertical="center"/>
    </xf>
    <xf numFmtId="0" fontId="25" fillId="0" borderId="16" xfId="0" applyNumberFormat="1" applyFont="1" applyBorder="1" applyAlignment="1">
      <alignment horizontal="center" vertical="center"/>
    </xf>
    <xf numFmtId="0" fontId="5" fillId="0" borderId="0" xfId="0" applyNumberFormat="1" applyFont="1" applyBorder="1" applyAlignment="1">
      <alignment horizontal="center" vertical="center"/>
    </xf>
    <xf numFmtId="0" fontId="4" fillId="0" borderId="0" xfId="0" applyNumberFormat="1" applyFont="1" applyBorder="1" applyAlignment="1">
      <alignment horizontal="left" vertical="center"/>
    </xf>
    <xf numFmtId="0" fontId="25"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5" fillId="0" borderId="0" xfId="0" applyNumberFormat="1" applyFont="1" applyBorder="1" applyAlignment="1">
      <alignment horizontal="left" vertical="center" shrinkToFit="1"/>
    </xf>
    <xf numFmtId="0" fontId="27" fillId="0" borderId="0" xfId="0" applyFont="1" applyAlignment="1">
      <alignment horizont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0"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Alignment="1">
      <alignment horizontal="distributed" vertical="center" justifyLastLine="1"/>
    </xf>
    <xf numFmtId="0" fontId="4" fillId="0" borderId="0" xfId="0" applyFont="1" applyAlignment="1">
      <alignment vertical="center" shrinkToFit="1"/>
    </xf>
    <xf numFmtId="0" fontId="4" fillId="0" borderId="26" xfId="0" applyFont="1" applyBorder="1" applyAlignment="1">
      <alignment vertical="center"/>
    </xf>
    <xf numFmtId="0" fontId="4" fillId="0" borderId="34" xfId="0" applyFont="1" applyBorder="1" applyAlignment="1">
      <alignment vertical="center"/>
    </xf>
    <xf numFmtId="0" fontId="5" fillId="0" borderId="0" xfId="0" applyFont="1" applyAlignment="1">
      <alignment horizontal="center" vertical="center"/>
    </xf>
    <xf numFmtId="0" fontId="4" fillId="0" borderId="58" xfId="0" applyFont="1" applyBorder="1" applyAlignment="1">
      <alignment vertical="center"/>
    </xf>
    <xf numFmtId="0" fontId="4" fillId="0" borderId="37" xfId="0" applyFont="1" applyBorder="1" applyAlignment="1">
      <alignment vertical="center"/>
    </xf>
    <xf numFmtId="0" fontId="4" fillId="0" borderId="0" xfId="0" applyFont="1" applyAlignment="1">
      <alignment horizontal="center"/>
    </xf>
    <xf numFmtId="0" fontId="4" fillId="0" borderId="54" xfId="0" applyFont="1" applyBorder="1" applyAlignment="1">
      <alignment vertical="center"/>
    </xf>
    <xf numFmtId="0" fontId="4" fillId="0" borderId="53" xfId="0" applyFont="1" applyBorder="1" applyAlignment="1">
      <alignment vertical="center"/>
    </xf>
    <xf numFmtId="0" fontId="5" fillId="0" borderId="57" xfId="0" applyFont="1" applyBorder="1" applyAlignment="1">
      <alignment horizontal="center" vertical="center"/>
    </xf>
    <xf numFmtId="0" fontId="35" fillId="0" borderId="0"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4" fillId="0" borderId="29" xfId="0" applyFont="1" applyBorder="1" applyAlignment="1">
      <alignment horizontal="left" vertical="center" wrapText="1"/>
    </xf>
    <xf numFmtId="0" fontId="4" fillId="0" borderId="19" xfId="0" applyFont="1" applyBorder="1" applyAlignment="1">
      <alignment horizontal="left" vertical="center" wrapText="1"/>
    </xf>
    <xf numFmtId="0" fontId="4" fillId="0" borderId="48"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4" fillId="0" borderId="49" xfId="0" applyFont="1" applyBorder="1" applyAlignment="1">
      <alignment horizontal="left" vertical="center" wrapText="1"/>
    </xf>
    <xf numFmtId="0" fontId="4" fillId="0" borderId="24" xfId="0" applyFont="1" applyBorder="1" applyAlignment="1">
      <alignment horizontal="left" vertical="center" wrapText="1"/>
    </xf>
    <xf numFmtId="0" fontId="4" fillId="0" borderId="50" xfId="0" applyFont="1" applyBorder="1" applyAlignment="1">
      <alignment horizontal="left"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29" xfId="0" applyFont="1" applyBorder="1" applyAlignment="1">
      <alignment horizontal="center" vertical="center" wrapText="1"/>
    </xf>
    <xf numFmtId="0" fontId="5" fillId="0" borderId="48" xfId="0" applyFont="1" applyBorder="1" applyAlignment="1">
      <alignment horizontal="center" vertical="center"/>
    </xf>
    <xf numFmtId="0" fontId="5" fillId="0" borderId="14" xfId="0" applyFont="1" applyBorder="1" applyAlignment="1">
      <alignment horizontal="center" vertical="center"/>
    </xf>
    <xf numFmtId="0" fontId="5" fillId="0" borderId="50"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0" borderId="0" xfId="0" applyNumberFormat="1" applyFont="1" applyBorder="1" applyAlignment="1">
      <alignment vertical="center" shrinkToFit="1"/>
    </xf>
    <xf numFmtId="0" fontId="29" fillId="0" borderId="16" xfId="0" applyNumberFormat="1" applyFont="1" applyBorder="1" applyAlignment="1">
      <alignment vertical="center" shrinkToFit="1"/>
    </xf>
    <xf numFmtId="0" fontId="4" fillId="0" borderId="0" xfId="0" applyNumberFormat="1" applyFont="1" applyAlignment="1">
      <alignment vertical="center"/>
    </xf>
    <xf numFmtId="0" fontId="27" fillId="0" borderId="0" xfId="0" applyNumberFormat="1" applyFont="1" applyBorder="1" applyAlignment="1">
      <alignment horizontal="center" vertical="center"/>
    </xf>
    <xf numFmtId="0" fontId="27" fillId="0" borderId="0" xfId="0" applyNumberFormat="1" applyFont="1" applyAlignment="1">
      <alignment vertical="center"/>
    </xf>
    <xf numFmtId="0" fontId="4" fillId="0" borderId="0" xfId="0" applyNumberFormat="1" applyFont="1" applyBorder="1" applyAlignment="1">
      <alignment horizontal="left" vertical="center" wrapText="1"/>
    </xf>
    <xf numFmtId="0" fontId="5" fillId="0" borderId="0" xfId="0" applyNumberFormat="1" applyFont="1" applyAlignment="1">
      <alignment horizontal="center" vertical="center"/>
    </xf>
    <xf numFmtId="0" fontId="4" fillId="0" borderId="0" xfId="0" applyNumberFormat="1" applyFont="1" applyAlignment="1">
      <alignment vertical="center" shrinkToFit="1"/>
    </xf>
    <xf numFmtId="0" fontId="4" fillId="0" borderId="0" xfId="0" applyNumberFormat="1" applyFont="1" applyAlignment="1">
      <alignment horizontal="left" vertical="center" shrinkToFit="1"/>
    </xf>
    <xf numFmtId="0" fontId="4" fillId="0" borderId="0" xfId="0" applyNumberFormat="1" applyFont="1" applyBorder="1" applyAlignment="1">
      <alignment horizontal="left" vertical="center" shrinkToFit="1"/>
    </xf>
    <xf numFmtId="0" fontId="4" fillId="0" borderId="0" xfId="0" applyNumberFormat="1" applyFont="1" applyBorder="1" applyAlignment="1">
      <alignment horizontal="left" vertical="distributed" wrapText="1"/>
    </xf>
    <xf numFmtId="0" fontId="4" fillId="0" borderId="0" xfId="0" applyNumberFormat="1" applyFont="1" applyAlignment="1"/>
    <xf numFmtId="0" fontId="6" fillId="0" borderId="0" xfId="44" applyNumberFormat="1" applyFont="1" applyBorder="1" applyAlignment="1">
      <alignment horizontal="center" vertical="center"/>
    </xf>
    <xf numFmtId="0" fontId="6" fillId="0" borderId="0" xfId="44" applyNumberFormat="1" applyFont="1" applyBorder="1" applyAlignment="1">
      <alignment horizontal="distributed" vertical="center"/>
    </xf>
    <xf numFmtId="0" fontId="6" fillId="0" borderId="0" xfId="44" applyNumberFormat="1" applyFont="1" applyBorder="1" applyAlignment="1">
      <alignment horizontal="center" vertical="distributed"/>
    </xf>
    <xf numFmtId="0" fontId="28" fillId="0" borderId="0" xfId="44" applyNumberFormat="1" applyFont="1" applyBorder="1" applyAlignment="1">
      <alignment horizontal="left" vertical="center"/>
    </xf>
    <xf numFmtId="0" fontId="28" fillId="0" borderId="27" xfId="44" applyNumberFormat="1" applyFont="1" applyBorder="1" applyAlignment="1">
      <alignment horizontal="center" vertical="distributed"/>
    </xf>
    <xf numFmtId="0" fontId="6" fillId="0" borderId="27" xfId="44" applyNumberFormat="1" applyFont="1" applyBorder="1" applyAlignment="1">
      <alignment horizontal="center" vertical="distributed"/>
    </xf>
    <xf numFmtId="0" fontId="28" fillId="0" borderId="0" xfId="44" applyNumberFormat="1" applyFont="1" applyBorder="1" applyAlignment="1">
      <alignment horizontal="center" vertical="distributed"/>
    </xf>
    <xf numFmtId="0" fontId="6" fillId="0" borderId="0" xfId="44" applyNumberFormat="1" applyFont="1" applyBorder="1" applyAlignment="1">
      <alignment horizontal="left" vertical="center" wrapText="1"/>
    </xf>
    <xf numFmtId="0" fontId="6" fillId="0" borderId="27" xfId="44" applyNumberFormat="1" applyFont="1" applyBorder="1" applyAlignment="1">
      <alignment horizontal="right" vertical="center"/>
    </xf>
    <xf numFmtId="176" fontId="28" fillId="0" borderId="27" xfId="44" applyNumberFormat="1" applyFont="1" applyBorder="1" applyAlignment="1">
      <alignment horizontal="right" vertical="center"/>
    </xf>
    <xf numFmtId="0" fontId="6" fillId="0" borderId="0" xfId="44" applyNumberFormat="1" applyFont="1" applyBorder="1" applyAlignment="1">
      <alignment horizontal="center" vertical="top"/>
    </xf>
    <xf numFmtId="0" fontId="6" fillId="0" borderId="0" xfId="44" applyNumberFormat="1" applyFont="1" applyBorder="1" applyAlignment="1">
      <alignment horizontal="center"/>
    </xf>
    <xf numFmtId="0" fontId="28" fillId="0" borderId="0" xfId="44" applyNumberFormat="1" applyFont="1" applyBorder="1" applyAlignment="1">
      <alignment horizontal="center" vertical="top"/>
    </xf>
    <xf numFmtId="0" fontId="26" fillId="0" borderId="0" xfId="44" applyNumberFormat="1" applyFont="1" applyAlignment="1">
      <alignment horizontal="center" vertical="center"/>
    </xf>
    <xf numFmtId="0" fontId="6" fillId="0" borderId="27" xfId="44" applyNumberFormat="1" applyFont="1" applyBorder="1" applyAlignment="1">
      <alignment horizontal="distributed" vertical="center"/>
    </xf>
    <xf numFmtId="0" fontId="28" fillId="0" borderId="19" xfId="44" applyNumberFormat="1" applyFont="1" applyBorder="1" applyAlignment="1">
      <alignment horizontal="left" vertical="center"/>
    </xf>
    <xf numFmtId="0" fontId="6" fillId="0" borderId="19" xfId="44" applyNumberFormat="1" applyFont="1" applyBorder="1" applyAlignment="1">
      <alignment horizontal="distributed" vertical="center"/>
    </xf>
    <xf numFmtId="0" fontId="28" fillId="0" borderId="27" xfId="44" applyNumberFormat="1" applyFont="1" applyBorder="1" applyAlignment="1">
      <alignment horizontal="left" vertical="center"/>
    </xf>
    <xf numFmtId="0" fontId="28" fillId="0" borderId="0" xfId="44" applyNumberFormat="1" applyFont="1" applyBorder="1" applyAlignment="1">
      <alignment horizontal="center"/>
    </xf>
    <xf numFmtId="0" fontId="6" fillId="0" borderId="44" xfId="44" applyNumberFormat="1" applyFont="1" applyBorder="1" applyAlignment="1">
      <alignment horizontal="center" vertical="center"/>
    </xf>
    <xf numFmtId="0" fontId="6" fillId="0" borderId="21" xfId="44" applyNumberFormat="1" applyFont="1" applyBorder="1" applyAlignment="1">
      <alignment horizontal="center" vertical="center"/>
    </xf>
    <xf numFmtId="0" fontId="6" fillId="0" borderId="46" xfId="44" applyNumberFormat="1" applyFont="1" applyBorder="1" applyAlignment="1">
      <alignment horizontal="center" vertical="center"/>
    </xf>
    <xf numFmtId="0" fontId="6" fillId="0" borderId="12" xfId="44" applyNumberFormat="1" applyFont="1" applyBorder="1" applyAlignment="1">
      <alignment horizontal="center" vertical="center"/>
    </xf>
    <xf numFmtId="0" fontId="6" fillId="0" borderId="14" xfId="44" applyNumberFormat="1" applyFont="1" applyBorder="1" applyAlignment="1">
      <alignment horizontal="center" vertical="center"/>
    </xf>
    <xf numFmtId="0" fontId="6" fillId="0" borderId="17" xfId="44" applyNumberFormat="1" applyFont="1" applyBorder="1" applyAlignment="1">
      <alignment horizontal="center" vertical="center"/>
    </xf>
    <xf numFmtId="0" fontId="6" fillId="0" borderId="10" xfId="44" applyNumberFormat="1" applyFont="1" applyBorder="1" applyAlignment="1">
      <alignment horizontal="center" vertical="center"/>
    </xf>
    <xf numFmtId="0" fontId="6" fillId="0" borderId="13" xfId="44" applyNumberFormat="1" applyFont="1" applyBorder="1" applyAlignment="1">
      <alignment horizontal="center" vertical="center"/>
    </xf>
    <xf numFmtId="0" fontId="6" fillId="0" borderId="15" xfId="44" applyNumberFormat="1" applyFont="1" applyBorder="1" applyAlignment="1">
      <alignment horizontal="center" vertical="center"/>
    </xf>
    <xf numFmtId="0" fontId="6" fillId="0" borderId="45" xfId="44" applyNumberFormat="1" applyFont="1" applyBorder="1" applyAlignment="1">
      <alignment horizontal="center" vertical="center"/>
    </xf>
    <xf numFmtId="0" fontId="6" fillId="0" borderId="22" xfId="44" applyNumberFormat="1" applyFont="1" applyBorder="1" applyAlignment="1">
      <alignment horizontal="center" vertical="center"/>
    </xf>
    <xf numFmtId="0" fontId="6" fillId="0" borderId="41" xfId="44" applyNumberFormat="1" applyFont="1" applyBorder="1" applyAlignment="1">
      <alignment horizontal="center" vertical="center"/>
    </xf>
    <xf numFmtId="0" fontId="6" fillId="0" borderId="27" xfId="44" applyNumberFormat="1" applyFont="1" applyBorder="1" applyAlignment="1">
      <alignment horizontal="center" vertical="top"/>
    </xf>
    <xf numFmtId="0" fontId="6" fillId="0" borderId="27" xfId="44" applyNumberFormat="1" applyFont="1" applyBorder="1" applyAlignment="1">
      <alignment horizontal="center" vertical="center"/>
    </xf>
    <xf numFmtId="0" fontId="6" fillId="0" borderId="27" xfId="44" applyNumberFormat="1" applyFont="1" applyBorder="1" applyAlignment="1">
      <alignment horizontal="left" vertical="center"/>
    </xf>
    <xf numFmtId="0" fontId="6" fillId="0" borderId="27" xfId="43" applyNumberFormat="1" applyFont="1" applyBorder="1" applyAlignment="1">
      <alignment horizontal="center" vertical="top"/>
    </xf>
    <xf numFmtId="0" fontId="6" fillId="0" borderId="27" xfId="43" applyNumberFormat="1" applyFont="1" applyBorder="1" applyAlignment="1">
      <alignment horizontal="center" vertical="center"/>
    </xf>
    <xf numFmtId="0" fontId="28" fillId="0" borderId="0" xfId="43" applyNumberFormat="1" applyFont="1" applyBorder="1" applyAlignment="1">
      <alignment horizontal="center" vertical="top"/>
    </xf>
    <xf numFmtId="0" fontId="6" fillId="0" borderId="0" xfId="43" applyNumberFormat="1" applyFont="1" applyBorder="1" applyAlignment="1">
      <alignment horizontal="center" vertical="top"/>
    </xf>
    <xf numFmtId="0" fontId="6" fillId="0" borderId="0" xfId="43" applyNumberFormat="1" applyFont="1" applyBorder="1" applyAlignment="1">
      <alignment horizontal="left" vertical="center" wrapText="1"/>
    </xf>
    <xf numFmtId="0" fontId="28" fillId="0" borderId="27" xfId="43" applyNumberFormat="1" applyFont="1" applyBorder="1" applyAlignment="1">
      <alignment horizontal="center" vertical="distributed"/>
    </xf>
    <xf numFmtId="0" fontId="6" fillId="0" borderId="27" xfId="43" applyNumberFormat="1" applyFont="1" applyBorder="1" applyAlignment="1">
      <alignment horizontal="center" vertical="distributed"/>
    </xf>
    <xf numFmtId="0" fontId="26" fillId="0" borderId="0" xfId="43" applyNumberFormat="1" applyFont="1" applyAlignment="1">
      <alignment horizontal="center" vertical="center"/>
    </xf>
    <xf numFmtId="0" fontId="6" fillId="0" borderId="0" xfId="43" applyNumberFormat="1" applyFont="1" applyBorder="1" applyAlignment="1">
      <alignment horizontal="center"/>
    </xf>
    <xf numFmtId="0" fontId="28" fillId="0" borderId="0" xfId="43" applyNumberFormat="1" applyFont="1" applyBorder="1" applyAlignment="1">
      <alignment horizontal="center"/>
    </xf>
    <xf numFmtId="0" fontId="6" fillId="0" borderId="27" xfId="43" applyNumberFormat="1" applyFont="1" applyBorder="1" applyAlignment="1">
      <alignment horizontal="right" vertical="center"/>
    </xf>
    <xf numFmtId="176" fontId="28" fillId="0" borderId="27" xfId="43" applyNumberFormat="1" applyFont="1" applyBorder="1" applyAlignment="1">
      <alignment horizontal="right" vertical="center"/>
    </xf>
    <xf numFmtId="0" fontId="4" fillId="0" borderId="47" xfId="0" applyFont="1" applyBorder="1" applyAlignment="1">
      <alignment horizontal="center" vertical="center"/>
    </xf>
    <xf numFmtId="0" fontId="4" fillId="0" borderId="47" xfId="0" applyFont="1" applyBorder="1" applyAlignment="1">
      <alignment horizontal="distributed" vertical="center"/>
    </xf>
    <xf numFmtId="0" fontId="4" fillId="0" borderId="30"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2" xfId="0" applyFont="1" applyBorder="1" applyAlignment="1">
      <alignment horizontal="distributed" vertical="center"/>
    </xf>
    <xf numFmtId="0" fontId="4" fillId="0" borderId="32" xfId="0" applyFont="1" applyBorder="1" applyAlignment="1">
      <alignment horizontal="center" vertical="center" shrinkToFit="1"/>
    </xf>
    <xf numFmtId="0" fontId="32" fillId="0" borderId="0" xfId="0" applyFont="1" applyAlignment="1">
      <alignment horizontal="center"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30" xfId="0" applyFont="1" applyBorder="1" applyAlignment="1">
      <alignment horizontal="distributed" vertical="center"/>
    </xf>
    <xf numFmtId="0" fontId="4" fillId="0" borderId="27" xfId="0" applyFont="1" applyBorder="1" applyAlignment="1">
      <alignment horizontal="distributed" vertical="center"/>
    </xf>
    <xf numFmtId="0" fontId="0" fillId="0" borderId="15"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49" fontId="4" fillId="0" borderId="47" xfId="0" applyNumberFormat="1" applyFont="1" applyBorder="1" applyAlignment="1">
      <alignment horizontal="center" vertical="center"/>
    </xf>
    <xf numFmtId="0" fontId="4" fillId="0" borderId="59" xfId="0" applyFont="1" applyBorder="1" applyAlignment="1">
      <alignment horizontal="distributed" vertical="center"/>
    </xf>
    <xf numFmtId="0" fontId="4" fillId="0" borderId="59" xfId="0" applyFont="1" applyBorder="1" applyAlignment="1">
      <alignment horizontal="center" vertical="center" shrinkToFit="1"/>
    </xf>
    <xf numFmtId="0" fontId="4" fillId="0" borderId="30"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29" fillId="0" borderId="0" xfId="0" applyFont="1" applyBorder="1" applyAlignment="1">
      <alignment horizontal="center" vertical="center"/>
    </xf>
    <xf numFmtId="0" fontId="29" fillId="0" borderId="16" xfId="0" applyFont="1" applyBorder="1" applyAlignment="1">
      <alignment horizontal="center" vertical="center"/>
    </xf>
    <xf numFmtId="0" fontId="4" fillId="0" borderId="11" xfId="0" applyFont="1" applyBorder="1" applyAlignment="1">
      <alignment horizontal="center" vertical="center"/>
    </xf>
    <xf numFmtId="0" fontId="29" fillId="0" borderId="11" xfId="0" applyFont="1" applyBorder="1" applyAlignment="1">
      <alignment horizontal="center" vertical="center"/>
    </xf>
    <xf numFmtId="0" fontId="4" fillId="0" borderId="10" xfId="0" applyFont="1" applyBorder="1" applyAlignment="1">
      <alignment horizontal="right" vertical="center"/>
    </xf>
    <xf numFmtId="0" fontId="4" fillId="0" borderId="13" xfId="0" applyFont="1" applyBorder="1" applyAlignment="1">
      <alignment horizontal="right" vertical="center"/>
    </xf>
    <xf numFmtId="194" fontId="7" fillId="0" borderId="27" xfId="33" applyNumberFormat="1" applyFont="1" applyBorder="1" applyAlignment="1">
      <alignment horizontal="right" vertical="center"/>
    </xf>
    <xf numFmtId="0" fontId="4" fillId="0" borderId="15" xfId="0" applyFont="1" applyBorder="1" applyAlignment="1">
      <alignment horizontal="right" vertical="center"/>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Border="1" applyAlignment="1">
      <alignment horizontal="distributed" vertical="center"/>
    </xf>
    <xf numFmtId="0" fontId="30" fillId="0" borderId="0" xfId="0" applyFont="1" applyBorder="1" applyAlignment="1">
      <alignment vertical="center"/>
    </xf>
    <xf numFmtId="0" fontId="30" fillId="0" borderId="14" xfId="0" applyFont="1" applyBorder="1" applyAlignment="1">
      <alignment vertical="center"/>
    </xf>
    <xf numFmtId="0" fontId="4" fillId="0" borderId="47" xfId="0" applyFont="1" applyBorder="1" applyAlignment="1">
      <alignment horizontal="center" vertical="center" textRotation="255"/>
    </xf>
    <xf numFmtId="194" fontId="4" fillId="0" borderId="27" xfId="33" applyNumberFormat="1" applyFont="1" applyBorder="1" applyAlignment="1">
      <alignment horizontal="right" vertical="center"/>
    </xf>
    <xf numFmtId="0" fontId="4" fillId="0" borderId="30"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6" fontId="4" fillId="0" borderId="27" xfId="0" applyNumberFormat="1" applyFont="1" applyBorder="1" applyAlignment="1">
      <alignment horizontal="right"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194" fontId="28" fillId="0" borderId="27" xfId="33" applyNumberFormat="1" applyFont="1" applyBorder="1" applyAlignment="1">
      <alignment horizontal="right" vertical="center"/>
    </xf>
    <xf numFmtId="0" fontId="4" fillId="0" borderId="0" xfId="0" applyFont="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6E32F569-F51D-484D-9BE4-F67E8BE0FF48}"/>
    <cellStyle name="標準_契約時提出書類一式（延岡市）様式（工事・土木等業務委託）" xfId="43" xr:uid="{0E766555-ADE4-414A-B110-34BA2714EB5F}"/>
    <cellStyle name="標準_契約時提出書類一式（延岡市）様式（工事・土木等業務委託）_工事様式" xfId="44" xr:uid="{46534B14-5020-4D8B-85C1-F192A5C20993}"/>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161925</xdr:colOff>
      <xdr:row>0</xdr:row>
      <xdr:rowOff>85725</xdr:rowOff>
    </xdr:from>
    <xdr:to>
      <xdr:col>30</xdr:col>
      <xdr:colOff>85725</xdr:colOff>
      <xdr:row>0</xdr:row>
      <xdr:rowOff>647700</xdr:rowOff>
    </xdr:to>
    <xdr:sp macro="" textlink="">
      <xdr:nvSpPr>
        <xdr:cNvPr id="2" name="テキスト ボックス 1">
          <a:extLst>
            <a:ext uri="{FF2B5EF4-FFF2-40B4-BE49-F238E27FC236}">
              <a16:creationId xmlns:a16="http://schemas.microsoft.com/office/drawing/2014/main" id="{6DFC10BE-66F1-927D-DE25-53A574AC0840}"/>
            </a:ext>
          </a:extLst>
        </xdr:cNvPr>
        <xdr:cNvSpPr txBox="1"/>
      </xdr:nvSpPr>
      <xdr:spPr>
        <a:xfrm>
          <a:off x="5562600" y="85725"/>
          <a:ext cx="5238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1300"/>
            </a:lnSpc>
          </a:pPr>
          <a:r>
            <a:rPr kumimoji="1" lang="ja-JP" altLang="en-US" sz="1100"/>
            <a:t>収入印紙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123825</xdr:colOff>
          <xdr:row>4</xdr:row>
          <xdr:rowOff>85725</xdr:rowOff>
        </xdr:from>
        <xdr:to>
          <xdr:col>13</xdr:col>
          <xdr:colOff>28575</xdr:colOff>
          <xdr:row>4</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073D63B-3CF5-42D3-8C39-5A9B6D377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xdr:row>
          <xdr:rowOff>104775</xdr:rowOff>
        </xdr:from>
        <xdr:to>
          <xdr:col>13</xdr:col>
          <xdr:colOff>28575</xdr:colOff>
          <xdr:row>5</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AC46F22-67E5-D312-C371-CE9F6BC8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171450</xdr:colOff>
      <xdr:row>0</xdr:row>
      <xdr:rowOff>114300</xdr:rowOff>
    </xdr:from>
    <xdr:to>
      <xdr:col>30</xdr:col>
      <xdr:colOff>95250</xdr:colOff>
      <xdr:row>0</xdr:row>
      <xdr:rowOff>676275</xdr:rowOff>
    </xdr:to>
    <xdr:sp macro="" textlink="">
      <xdr:nvSpPr>
        <xdr:cNvPr id="2" name="テキスト ボックス 1">
          <a:extLst>
            <a:ext uri="{FF2B5EF4-FFF2-40B4-BE49-F238E27FC236}">
              <a16:creationId xmlns:a16="http://schemas.microsoft.com/office/drawing/2014/main" id="{CCCEE6F0-F53D-5EE5-D881-95A1219D87F9}"/>
            </a:ext>
          </a:extLst>
        </xdr:cNvPr>
        <xdr:cNvSpPr txBox="1"/>
      </xdr:nvSpPr>
      <xdr:spPr>
        <a:xfrm>
          <a:off x="5572125" y="114300"/>
          <a:ext cx="5238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1300"/>
            </a:lnSpc>
          </a:pPr>
          <a:r>
            <a:rPr kumimoji="1" lang="ja-JP" altLang="en-US" sz="1100"/>
            <a:t>収入印紙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5D6A-8E29-4855-9EC9-9AE536CB6E45}">
  <dimension ref="A1:AG30"/>
  <sheetViews>
    <sheetView tabSelected="1" topLeftCell="A9" workbookViewId="0">
      <selection activeCell="AC28" sqref="AC28"/>
    </sheetView>
  </sheetViews>
  <sheetFormatPr defaultColWidth="2.625" defaultRowHeight="18" customHeight="1"/>
  <cols>
    <col min="1" max="16384" width="2.625" style="40"/>
  </cols>
  <sheetData>
    <row r="1" spans="1:33" ht="58.5" customHeight="1" thickBot="1">
      <c r="A1" s="166" t="s">
        <v>131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row>
    <row r="2" spans="1:33" ht="57.75" customHeight="1">
      <c r="A2" s="42"/>
      <c r="B2" s="167" t="s">
        <v>72</v>
      </c>
      <c r="C2" s="167"/>
      <c r="D2" s="167"/>
      <c r="E2" s="167"/>
      <c r="F2" s="167"/>
      <c r="G2" s="167"/>
      <c r="H2" s="167"/>
      <c r="I2" s="167"/>
      <c r="J2" s="43"/>
      <c r="K2" s="55"/>
      <c r="L2" s="168"/>
      <c r="M2" s="168"/>
      <c r="N2" s="168"/>
      <c r="O2" s="168"/>
      <c r="P2" s="168"/>
      <c r="Q2" s="168"/>
      <c r="R2" s="168"/>
      <c r="S2" s="168"/>
      <c r="T2" s="168"/>
      <c r="U2" s="168"/>
      <c r="V2" s="168"/>
      <c r="W2" s="168"/>
      <c r="X2" s="168"/>
      <c r="Y2" s="168"/>
      <c r="Z2" s="168"/>
      <c r="AA2" s="168"/>
      <c r="AB2" s="168"/>
      <c r="AC2" s="168"/>
      <c r="AD2" s="168"/>
      <c r="AE2" s="168"/>
      <c r="AF2" s="44"/>
    </row>
    <row r="3" spans="1:33" ht="57.75" customHeight="1">
      <c r="A3" s="51"/>
      <c r="B3" s="169" t="s">
        <v>73</v>
      </c>
      <c r="C3" s="169"/>
      <c r="D3" s="169"/>
      <c r="E3" s="169"/>
      <c r="F3" s="169"/>
      <c r="G3" s="169"/>
      <c r="H3" s="169"/>
      <c r="I3" s="170"/>
      <c r="J3" s="52"/>
      <c r="K3" s="56"/>
      <c r="L3" s="171"/>
      <c r="M3" s="171"/>
      <c r="N3" s="171"/>
      <c r="O3" s="171"/>
      <c r="P3" s="171"/>
      <c r="Q3" s="171"/>
      <c r="R3" s="171"/>
      <c r="S3" s="171"/>
      <c r="T3" s="171"/>
      <c r="U3" s="171"/>
      <c r="V3" s="171"/>
      <c r="W3" s="171"/>
      <c r="X3" s="171"/>
      <c r="Y3" s="171"/>
      <c r="Z3" s="171"/>
      <c r="AA3" s="171"/>
      <c r="AB3" s="171"/>
      <c r="AC3" s="171"/>
      <c r="AD3" s="171"/>
      <c r="AE3" s="171"/>
      <c r="AF3" s="53"/>
    </row>
    <row r="4" spans="1:33" ht="32.25" customHeight="1">
      <c r="A4" s="147"/>
      <c r="B4" s="177" t="s">
        <v>132</v>
      </c>
      <c r="C4" s="177"/>
      <c r="D4" s="177"/>
      <c r="E4" s="177"/>
      <c r="F4" s="177"/>
      <c r="G4" s="177"/>
      <c r="H4" s="177"/>
      <c r="I4" s="177"/>
      <c r="J4" s="148"/>
      <c r="K4" s="149"/>
      <c r="L4" s="173"/>
      <c r="M4" s="173"/>
      <c r="N4" s="179" t="s">
        <v>87</v>
      </c>
      <c r="O4" s="179"/>
      <c r="P4" s="179"/>
      <c r="Q4" s="180"/>
      <c r="R4" s="180"/>
      <c r="S4" s="180"/>
      <c r="T4" s="180"/>
      <c r="U4" s="180"/>
      <c r="V4" s="180"/>
      <c r="W4" s="180"/>
      <c r="X4" s="180"/>
      <c r="Y4" s="180"/>
      <c r="Z4" s="180"/>
      <c r="AA4" s="172" t="s">
        <v>2</v>
      </c>
      <c r="AB4" s="172"/>
      <c r="AC4" s="172"/>
      <c r="AD4" s="173"/>
      <c r="AE4" s="173"/>
      <c r="AF4" s="150"/>
    </row>
    <row r="5" spans="1:33" ht="17.25">
      <c r="A5" s="45"/>
      <c r="B5" s="178"/>
      <c r="C5" s="178"/>
      <c r="D5" s="178"/>
      <c r="E5" s="178"/>
      <c r="F5" s="178"/>
      <c r="G5" s="178"/>
      <c r="H5" s="178"/>
      <c r="I5" s="178"/>
      <c r="J5" s="151"/>
      <c r="K5" s="152"/>
      <c r="L5" s="174" t="s">
        <v>133</v>
      </c>
      <c r="M5" s="174"/>
      <c r="N5" s="174"/>
      <c r="O5" s="174"/>
      <c r="P5" s="174"/>
      <c r="Q5" s="174"/>
      <c r="R5" s="174"/>
      <c r="S5" s="174"/>
      <c r="T5" s="174"/>
      <c r="U5" s="174"/>
      <c r="V5" s="174"/>
      <c r="W5" s="174"/>
      <c r="X5" s="174"/>
      <c r="Y5" s="174"/>
      <c r="Z5" s="174"/>
      <c r="AA5" s="175" t="s">
        <v>134</v>
      </c>
      <c r="AB5" s="175"/>
      <c r="AC5" s="175"/>
      <c r="AD5" s="175"/>
      <c r="AE5" s="175"/>
      <c r="AF5" s="176"/>
    </row>
    <row r="6" spans="1:33" ht="24.75" customHeight="1">
      <c r="A6" s="183"/>
      <c r="B6" s="177" t="s">
        <v>74</v>
      </c>
      <c r="C6" s="177"/>
      <c r="D6" s="177"/>
      <c r="E6" s="177"/>
      <c r="F6" s="177"/>
      <c r="G6" s="177"/>
      <c r="H6" s="177"/>
      <c r="I6" s="177"/>
      <c r="J6" s="187"/>
      <c r="K6" s="190"/>
      <c r="L6" s="181" t="s">
        <v>7</v>
      </c>
      <c r="M6" s="181"/>
      <c r="N6" s="181" t="s">
        <v>158</v>
      </c>
      <c r="O6" s="181"/>
      <c r="P6" s="181"/>
      <c r="Q6" s="182"/>
      <c r="R6" s="182"/>
      <c r="S6" s="182"/>
      <c r="T6" s="181" t="s">
        <v>11</v>
      </c>
      <c r="U6" s="181"/>
      <c r="V6" s="182"/>
      <c r="W6" s="182"/>
      <c r="X6" s="182"/>
      <c r="Y6" s="181" t="s">
        <v>12</v>
      </c>
      <c r="Z6" s="181"/>
      <c r="AA6" s="182"/>
      <c r="AB6" s="182"/>
      <c r="AC6" s="182"/>
      <c r="AD6" s="181" t="s">
        <v>20</v>
      </c>
      <c r="AE6" s="181"/>
      <c r="AF6" s="197"/>
    </row>
    <row r="7" spans="1:33" ht="12" customHeight="1">
      <c r="A7" s="184"/>
      <c r="B7" s="178"/>
      <c r="C7" s="178"/>
      <c r="D7" s="178"/>
      <c r="E7" s="178"/>
      <c r="F7" s="178"/>
      <c r="G7" s="178"/>
      <c r="H7" s="178"/>
      <c r="I7" s="178"/>
      <c r="J7" s="188"/>
      <c r="K7" s="191"/>
      <c r="L7" s="200"/>
      <c r="M7" s="200"/>
      <c r="N7" s="200"/>
      <c r="O7" s="200"/>
      <c r="P7" s="200"/>
      <c r="Q7" s="200"/>
      <c r="R7" s="200"/>
      <c r="S7" s="200"/>
      <c r="T7" s="200"/>
      <c r="U7" s="200"/>
      <c r="V7" s="200"/>
      <c r="W7" s="200"/>
      <c r="X7" s="200"/>
      <c r="Y7" s="200"/>
      <c r="Z7" s="200"/>
      <c r="AA7" s="200"/>
      <c r="AB7" s="200"/>
      <c r="AC7" s="200"/>
      <c r="AD7" s="200"/>
      <c r="AE7" s="200"/>
      <c r="AF7" s="198"/>
    </row>
    <row r="8" spans="1:33" ht="24.75" customHeight="1">
      <c r="A8" s="185"/>
      <c r="B8" s="186"/>
      <c r="C8" s="186"/>
      <c r="D8" s="186"/>
      <c r="E8" s="186"/>
      <c r="F8" s="186"/>
      <c r="G8" s="186"/>
      <c r="H8" s="186"/>
      <c r="I8" s="186"/>
      <c r="J8" s="189"/>
      <c r="K8" s="192"/>
      <c r="L8" s="194" t="s">
        <v>8</v>
      </c>
      <c r="M8" s="194"/>
      <c r="N8" s="194" t="s">
        <v>158</v>
      </c>
      <c r="O8" s="194"/>
      <c r="P8" s="194"/>
      <c r="Q8" s="193"/>
      <c r="R8" s="193"/>
      <c r="S8" s="193"/>
      <c r="T8" s="194" t="s">
        <v>11</v>
      </c>
      <c r="U8" s="194"/>
      <c r="V8" s="193"/>
      <c r="W8" s="193"/>
      <c r="X8" s="193"/>
      <c r="Y8" s="194" t="s">
        <v>12</v>
      </c>
      <c r="Z8" s="194"/>
      <c r="AA8" s="193"/>
      <c r="AB8" s="193"/>
      <c r="AC8" s="193"/>
      <c r="AD8" s="194" t="s">
        <v>20</v>
      </c>
      <c r="AE8" s="194"/>
      <c r="AF8" s="199"/>
    </row>
    <row r="9" spans="1:33" ht="57.75" customHeight="1">
      <c r="A9" s="51"/>
      <c r="B9" s="169" t="s">
        <v>135</v>
      </c>
      <c r="C9" s="169"/>
      <c r="D9" s="169"/>
      <c r="E9" s="169"/>
      <c r="F9" s="169"/>
      <c r="G9" s="169"/>
      <c r="H9" s="169"/>
      <c r="I9" s="170"/>
      <c r="J9" s="52"/>
      <c r="K9" s="56"/>
      <c r="L9" s="195" t="s">
        <v>136</v>
      </c>
      <c r="M9" s="195"/>
      <c r="N9" s="195"/>
      <c r="O9" s="195"/>
      <c r="P9" s="195"/>
      <c r="Q9" s="195"/>
      <c r="R9" s="195"/>
      <c r="S9" s="195"/>
      <c r="T9" s="195"/>
      <c r="U9" s="195"/>
      <c r="V9" s="195"/>
      <c r="W9" s="195"/>
      <c r="X9" s="195"/>
      <c r="Y9" s="195"/>
      <c r="Z9" s="195"/>
      <c r="AA9" s="195"/>
      <c r="AB9" s="195"/>
      <c r="AC9" s="195"/>
      <c r="AD9" s="195"/>
      <c r="AE9" s="195"/>
      <c r="AF9" s="54"/>
      <c r="AG9" s="41"/>
    </row>
    <row r="10" spans="1:33" ht="20.25" customHeight="1">
      <c r="A10" s="45"/>
      <c r="B10" s="98"/>
      <c r="C10" s="98"/>
      <c r="D10" s="98"/>
      <c r="E10" s="98"/>
      <c r="F10" s="98"/>
      <c r="G10" s="98"/>
      <c r="H10" s="98"/>
      <c r="I10" s="120"/>
      <c r="J10" s="38"/>
      <c r="K10" s="38"/>
      <c r="L10" s="46"/>
      <c r="M10" s="46"/>
      <c r="N10" s="99"/>
      <c r="O10" s="99"/>
      <c r="P10" s="99"/>
      <c r="Q10" s="119"/>
      <c r="R10" s="119"/>
      <c r="S10" s="119"/>
      <c r="T10" s="99"/>
      <c r="U10" s="99"/>
      <c r="V10" s="119"/>
      <c r="W10" s="119"/>
      <c r="X10" s="119"/>
      <c r="Y10" s="99"/>
      <c r="Z10" s="99"/>
      <c r="AA10" s="119"/>
      <c r="AB10" s="119"/>
      <c r="AC10" s="119"/>
      <c r="AD10" s="99"/>
      <c r="AE10" s="99"/>
      <c r="AF10" s="121"/>
      <c r="AG10" s="41"/>
    </row>
    <row r="11" spans="1:33" ht="18" customHeight="1">
      <c r="A11" s="4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47"/>
    </row>
    <row r="12" spans="1:33" ht="18" customHeight="1">
      <c r="A12" s="45"/>
      <c r="B12" s="196" t="s">
        <v>140</v>
      </c>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47"/>
    </row>
    <row r="13" spans="1:33" ht="18" customHeight="1">
      <c r="A13" s="4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47"/>
    </row>
    <row r="14" spans="1:33" ht="18" customHeight="1">
      <c r="A14" s="45"/>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47"/>
    </row>
    <row r="15" spans="1:33" ht="18" customHeight="1">
      <c r="A15" s="45"/>
      <c r="B15" s="196" t="s">
        <v>141</v>
      </c>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47"/>
    </row>
    <row r="16" spans="1:33" ht="18" customHeight="1">
      <c r="A16" s="4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47"/>
    </row>
    <row r="17" spans="1:32" ht="18" customHeight="1">
      <c r="A17" s="45"/>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47"/>
    </row>
    <row r="18" spans="1:32" ht="18" customHeight="1">
      <c r="A18" s="45"/>
      <c r="B18" s="196" t="s">
        <v>137</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47"/>
    </row>
    <row r="19" spans="1:32" ht="18" customHeight="1">
      <c r="A19" s="45"/>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47"/>
    </row>
    <row r="20" spans="1:32" ht="18" customHeight="1">
      <c r="A20" s="45"/>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47"/>
    </row>
    <row r="21" spans="1:32" ht="18" customHeight="1">
      <c r="A21" s="45"/>
      <c r="B21" s="38"/>
      <c r="C21" s="38"/>
      <c r="D21" s="200" t="s">
        <v>158</v>
      </c>
      <c r="E21" s="200"/>
      <c r="F21" s="200"/>
      <c r="G21" s="201"/>
      <c r="H21" s="201"/>
      <c r="I21" s="201"/>
      <c r="J21" s="202" t="s">
        <v>11</v>
      </c>
      <c r="K21" s="202"/>
      <c r="L21" s="201"/>
      <c r="M21" s="201"/>
      <c r="N21" s="201"/>
      <c r="O21" s="202" t="s">
        <v>12</v>
      </c>
      <c r="P21" s="202"/>
      <c r="Q21" s="201"/>
      <c r="R21" s="201"/>
      <c r="S21" s="201"/>
      <c r="T21" s="202" t="s">
        <v>20</v>
      </c>
      <c r="U21" s="202"/>
      <c r="V21" s="38"/>
      <c r="W21" s="38"/>
      <c r="X21" s="38"/>
      <c r="Y21" s="38"/>
      <c r="Z21" s="38"/>
      <c r="AA21" s="38"/>
      <c r="AB21" s="38"/>
      <c r="AC21" s="38"/>
      <c r="AD21" s="38"/>
      <c r="AE21" s="38"/>
      <c r="AF21" s="47"/>
    </row>
    <row r="22" spans="1:32" ht="18" customHeight="1">
      <c r="A22" s="45"/>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47"/>
    </row>
    <row r="23" spans="1:32" ht="16.5" customHeight="1">
      <c r="A23" s="45"/>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47"/>
    </row>
    <row r="24" spans="1:32" ht="18" customHeight="1">
      <c r="A24" s="45"/>
      <c r="B24" s="38"/>
      <c r="C24" s="38"/>
      <c r="D24" s="38"/>
      <c r="E24" s="38"/>
      <c r="F24" s="38"/>
      <c r="G24" s="200" t="s">
        <v>21</v>
      </c>
      <c r="H24" s="200"/>
      <c r="I24" s="200"/>
      <c r="J24" s="38"/>
      <c r="K24" s="38"/>
      <c r="L24" s="38"/>
      <c r="M24" s="38"/>
      <c r="N24" s="38"/>
      <c r="O24" s="38"/>
      <c r="P24" s="38"/>
      <c r="Q24" s="38"/>
      <c r="R24" s="38"/>
      <c r="S24" s="38"/>
      <c r="T24" s="38"/>
      <c r="U24" s="38"/>
      <c r="V24" s="38"/>
      <c r="W24" s="38"/>
      <c r="X24" s="38"/>
      <c r="Y24" s="38"/>
      <c r="Z24" s="38"/>
      <c r="AA24" s="38"/>
      <c r="AB24" s="38"/>
      <c r="AC24" s="38"/>
      <c r="AD24" s="38"/>
      <c r="AE24" s="38"/>
      <c r="AF24" s="47"/>
    </row>
    <row r="25" spans="1:32" ht="18" customHeight="1">
      <c r="A25" s="45"/>
      <c r="B25" s="38"/>
      <c r="C25" s="38"/>
      <c r="D25" s="38"/>
      <c r="E25" s="38"/>
      <c r="F25" s="38"/>
      <c r="G25" s="38"/>
      <c r="H25" s="38"/>
      <c r="I25" s="38"/>
      <c r="J25" s="178" t="s">
        <v>19</v>
      </c>
      <c r="K25" s="178"/>
      <c r="L25" s="178"/>
      <c r="M25" s="178"/>
      <c r="N25" s="178"/>
      <c r="O25" s="178"/>
      <c r="P25" s="178"/>
      <c r="Q25" s="38"/>
      <c r="R25" s="203"/>
      <c r="S25" s="203"/>
      <c r="T25" s="203"/>
      <c r="U25" s="203"/>
      <c r="V25" s="203"/>
      <c r="W25" s="203"/>
      <c r="X25" s="203"/>
      <c r="Y25" s="203"/>
      <c r="Z25" s="203"/>
      <c r="AA25" s="203"/>
      <c r="AB25" s="203"/>
      <c r="AC25" s="203"/>
      <c r="AD25" s="203"/>
      <c r="AE25" s="203"/>
      <c r="AF25" s="47"/>
    </row>
    <row r="26" spans="1:32" ht="18" customHeight="1">
      <c r="A26" s="45"/>
      <c r="B26" s="38"/>
      <c r="C26" s="38"/>
      <c r="D26" s="38"/>
      <c r="E26" s="38"/>
      <c r="F26" s="38"/>
      <c r="G26" s="38"/>
      <c r="H26" s="38"/>
      <c r="I26" s="38"/>
      <c r="J26" s="178" t="s">
        <v>6</v>
      </c>
      <c r="K26" s="178"/>
      <c r="L26" s="178"/>
      <c r="M26" s="178"/>
      <c r="N26" s="178"/>
      <c r="O26" s="178"/>
      <c r="P26" s="178"/>
      <c r="Q26" s="38"/>
      <c r="R26" s="203"/>
      <c r="S26" s="203"/>
      <c r="T26" s="203"/>
      <c r="U26" s="203"/>
      <c r="V26" s="203"/>
      <c r="W26" s="203"/>
      <c r="X26" s="203"/>
      <c r="Y26" s="203"/>
      <c r="Z26" s="203"/>
      <c r="AA26" s="203"/>
      <c r="AB26" s="203"/>
      <c r="AC26" s="203"/>
      <c r="AD26" s="203"/>
      <c r="AE26" s="203"/>
      <c r="AF26" s="47"/>
    </row>
    <row r="27" spans="1:32" ht="18" customHeight="1">
      <c r="A27" s="45"/>
      <c r="B27" s="38"/>
      <c r="C27" s="38"/>
      <c r="D27" s="38"/>
      <c r="E27" s="38"/>
      <c r="F27" s="38"/>
      <c r="G27" s="38"/>
      <c r="H27" s="38"/>
      <c r="I27" s="38"/>
      <c r="J27" s="178" t="s">
        <v>0</v>
      </c>
      <c r="K27" s="178"/>
      <c r="L27" s="178"/>
      <c r="M27" s="178"/>
      <c r="N27" s="178"/>
      <c r="O27" s="178"/>
      <c r="P27" s="178"/>
      <c r="Q27" s="38"/>
      <c r="R27" s="203"/>
      <c r="S27" s="203"/>
      <c r="T27" s="203"/>
      <c r="U27" s="203"/>
      <c r="V27" s="203"/>
      <c r="W27" s="203"/>
      <c r="X27" s="203"/>
      <c r="Y27" s="203"/>
      <c r="Z27" s="203"/>
      <c r="AA27" s="203"/>
      <c r="AB27" s="203"/>
      <c r="AC27" s="200" t="s">
        <v>1</v>
      </c>
      <c r="AD27" s="200"/>
      <c r="AE27" s="39"/>
      <c r="AF27" s="47"/>
    </row>
    <row r="28" spans="1:32" ht="18" customHeight="1">
      <c r="A28" s="45"/>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47"/>
    </row>
    <row r="29" spans="1:32" ht="42.75" customHeight="1">
      <c r="A29" s="45"/>
      <c r="B29" s="38"/>
      <c r="C29" s="38"/>
      <c r="D29" s="38"/>
      <c r="E29" s="38"/>
      <c r="F29" s="38"/>
      <c r="G29" s="38"/>
      <c r="H29" s="38"/>
      <c r="I29" s="38"/>
      <c r="J29" s="38" t="s">
        <v>32</v>
      </c>
      <c r="K29" s="38"/>
      <c r="L29" s="38"/>
      <c r="M29" s="38"/>
      <c r="N29" s="38" t="s">
        <v>156</v>
      </c>
      <c r="O29" s="38"/>
      <c r="P29" s="38"/>
      <c r="Q29" s="38"/>
      <c r="R29" s="38"/>
      <c r="S29" s="38"/>
      <c r="T29" s="38"/>
      <c r="U29" s="38"/>
      <c r="V29" s="38"/>
      <c r="W29" s="38"/>
      <c r="X29" s="38"/>
      <c r="Y29" s="38" t="s">
        <v>4</v>
      </c>
      <c r="Z29" s="38"/>
      <c r="AA29" s="38"/>
      <c r="AB29" s="38"/>
      <c r="AC29" s="38"/>
      <c r="AD29" s="38"/>
      <c r="AE29" s="38"/>
      <c r="AF29" s="47"/>
    </row>
    <row r="30" spans="1:32" ht="18" customHeight="1" thickBot="1">
      <c r="A30" s="48"/>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50"/>
    </row>
  </sheetData>
  <mergeCells count="56">
    <mergeCell ref="J27:P27"/>
    <mergeCell ref="R27:AB27"/>
    <mergeCell ref="AC27:AD27"/>
    <mergeCell ref="G24:I24"/>
    <mergeCell ref="J25:P25"/>
    <mergeCell ref="R25:AE25"/>
    <mergeCell ref="J26:P26"/>
    <mergeCell ref="R26:AE26"/>
    <mergeCell ref="B18:AE18"/>
    <mergeCell ref="D21:F21"/>
    <mergeCell ref="G21:I21"/>
    <mergeCell ref="J21:K21"/>
    <mergeCell ref="L21:N21"/>
    <mergeCell ref="O21:P21"/>
    <mergeCell ref="Q21:S21"/>
    <mergeCell ref="T21:U21"/>
    <mergeCell ref="B9:I9"/>
    <mergeCell ref="L9:AE9"/>
    <mergeCell ref="B12:AE13"/>
    <mergeCell ref="B15:AE16"/>
    <mergeCell ref="AF6:AF8"/>
    <mergeCell ref="L7:AE7"/>
    <mergeCell ref="L8:M8"/>
    <mergeCell ref="N8:P8"/>
    <mergeCell ref="Q8:S8"/>
    <mergeCell ref="T8:U8"/>
    <mergeCell ref="V8:X8"/>
    <mergeCell ref="Y8:Z8"/>
    <mergeCell ref="AA8:AC8"/>
    <mergeCell ref="AD8:AE8"/>
    <mergeCell ref="V6:X6"/>
    <mergeCell ref="Y6:Z6"/>
    <mergeCell ref="AA6:AC6"/>
    <mergeCell ref="AD6:AE6"/>
    <mergeCell ref="L6:M6"/>
    <mergeCell ref="N6:P6"/>
    <mergeCell ref="Q6:S6"/>
    <mergeCell ref="T6:U6"/>
    <mergeCell ref="A6:A8"/>
    <mergeCell ref="B6:I8"/>
    <mergeCell ref="J6:J8"/>
    <mergeCell ref="K6:K8"/>
    <mergeCell ref="L5:U5"/>
    <mergeCell ref="V5:Z5"/>
    <mergeCell ref="AA5:AF5"/>
    <mergeCell ref="B4:I5"/>
    <mergeCell ref="L4:M4"/>
    <mergeCell ref="N4:P4"/>
    <mergeCell ref="Q4:Z4"/>
    <mergeCell ref="A1:AF1"/>
    <mergeCell ref="B2:I2"/>
    <mergeCell ref="L2:AE2"/>
    <mergeCell ref="B3:I3"/>
    <mergeCell ref="L3:AE3"/>
    <mergeCell ref="AA4:AC4"/>
    <mergeCell ref="AD4:AE4"/>
  </mergeCells>
  <phoneticPr fontId="3"/>
  <pageMargins left="0.74803149606299213" right="0.74803149606299213" top="0.78740157480314965"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1069-F07A-4DAD-ADAB-7BA53148FBC0}">
  <dimension ref="A1:AG27"/>
  <sheetViews>
    <sheetView topLeftCell="A3" zoomScaleNormal="100" zoomScaleSheetLayoutView="75" workbookViewId="0">
      <selection activeCell="AC23" sqref="AC23"/>
    </sheetView>
  </sheetViews>
  <sheetFormatPr defaultColWidth="2.625" defaultRowHeight="18" customHeight="1"/>
  <cols>
    <col min="1" max="16384" width="2.625" style="122"/>
  </cols>
  <sheetData>
    <row r="1" spans="1:33" ht="60" customHeight="1" thickBot="1">
      <c r="A1" s="339" t="s">
        <v>107</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row>
    <row r="2" spans="1:33" ht="57.75" customHeight="1">
      <c r="A2" s="123"/>
      <c r="B2" s="342" t="s">
        <v>72</v>
      </c>
      <c r="C2" s="342"/>
      <c r="D2" s="342"/>
      <c r="E2" s="342"/>
      <c r="F2" s="342"/>
      <c r="G2" s="342"/>
      <c r="H2" s="342"/>
      <c r="I2" s="342"/>
      <c r="J2" s="124"/>
      <c r="K2" s="125"/>
      <c r="L2" s="341"/>
      <c r="M2" s="341"/>
      <c r="N2" s="341"/>
      <c r="O2" s="341"/>
      <c r="P2" s="341"/>
      <c r="Q2" s="341"/>
      <c r="R2" s="341"/>
      <c r="S2" s="341"/>
      <c r="T2" s="341"/>
      <c r="U2" s="341"/>
      <c r="V2" s="341"/>
      <c r="W2" s="341"/>
      <c r="X2" s="341"/>
      <c r="Y2" s="341"/>
      <c r="Z2" s="341"/>
      <c r="AA2" s="341"/>
      <c r="AB2" s="341"/>
      <c r="AC2" s="341"/>
      <c r="AD2" s="341"/>
      <c r="AE2" s="341"/>
      <c r="AF2" s="126"/>
    </row>
    <row r="3" spans="1:33" ht="57.75" customHeight="1">
      <c r="A3" s="127"/>
      <c r="B3" s="340" t="s">
        <v>73</v>
      </c>
      <c r="C3" s="340"/>
      <c r="D3" s="340"/>
      <c r="E3" s="340"/>
      <c r="F3" s="340"/>
      <c r="G3" s="340"/>
      <c r="H3" s="340"/>
      <c r="I3" s="170"/>
      <c r="J3" s="128"/>
      <c r="K3" s="129"/>
      <c r="L3" s="343"/>
      <c r="M3" s="343"/>
      <c r="N3" s="343"/>
      <c r="O3" s="343"/>
      <c r="P3" s="343"/>
      <c r="Q3" s="343"/>
      <c r="R3" s="343"/>
      <c r="S3" s="343"/>
      <c r="T3" s="343"/>
      <c r="U3" s="343"/>
      <c r="V3" s="343"/>
      <c r="W3" s="343"/>
      <c r="X3" s="343"/>
      <c r="Y3" s="343"/>
      <c r="Z3" s="343"/>
      <c r="AA3" s="343"/>
      <c r="AB3" s="343"/>
      <c r="AC3" s="343"/>
      <c r="AD3" s="343"/>
      <c r="AE3" s="343"/>
      <c r="AF3" s="130"/>
    </row>
    <row r="4" spans="1:33" ht="24.75" customHeight="1">
      <c r="A4" s="345"/>
      <c r="B4" s="327" t="s">
        <v>74</v>
      </c>
      <c r="C4" s="327"/>
      <c r="D4" s="327"/>
      <c r="E4" s="327"/>
      <c r="F4" s="327"/>
      <c r="G4" s="327"/>
      <c r="H4" s="327"/>
      <c r="I4" s="327"/>
      <c r="J4" s="348"/>
      <c r="K4" s="351"/>
      <c r="L4" s="337" t="s">
        <v>7</v>
      </c>
      <c r="M4" s="337"/>
      <c r="N4" s="337" t="s">
        <v>158</v>
      </c>
      <c r="O4" s="337"/>
      <c r="P4" s="337"/>
      <c r="Q4" s="344"/>
      <c r="R4" s="344"/>
      <c r="S4" s="344"/>
      <c r="T4" s="337" t="s">
        <v>11</v>
      </c>
      <c r="U4" s="337"/>
      <c r="V4" s="344"/>
      <c r="W4" s="344"/>
      <c r="X4" s="344"/>
      <c r="Y4" s="337" t="s">
        <v>12</v>
      </c>
      <c r="Z4" s="337"/>
      <c r="AA4" s="344"/>
      <c r="AB4" s="344"/>
      <c r="AC4" s="344"/>
      <c r="AD4" s="337" t="s">
        <v>20</v>
      </c>
      <c r="AE4" s="337"/>
      <c r="AF4" s="354"/>
    </row>
    <row r="5" spans="1:33" ht="12" customHeight="1">
      <c r="A5" s="346"/>
      <c r="B5" s="327"/>
      <c r="C5" s="327"/>
      <c r="D5" s="327"/>
      <c r="E5" s="327"/>
      <c r="F5" s="327"/>
      <c r="G5" s="327"/>
      <c r="H5" s="327"/>
      <c r="I5" s="327"/>
      <c r="J5" s="349"/>
      <c r="K5" s="352"/>
      <c r="L5" s="326"/>
      <c r="M5" s="326"/>
      <c r="N5" s="326"/>
      <c r="O5" s="326"/>
      <c r="P5" s="326"/>
      <c r="Q5" s="326"/>
      <c r="R5" s="326"/>
      <c r="S5" s="326"/>
      <c r="T5" s="326"/>
      <c r="U5" s="326"/>
      <c r="V5" s="326"/>
      <c r="W5" s="326"/>
      <c r="X5" s="326"/>
      <c r="Y5" s="326"/>
      <c r="Z5" s="326"/>
      <c r="AA5" s="326"/>
      <c r="AB5" s="326"/>
      <c r="AC5" s="326"/>
      <c r="AD5" s="326"/>
      <c r="AE5" s="326"/>
      <c r="AF5" s="355"/>
    </row>
    <row r="6" spans="1:33" ht="24.75" customHeight="1">
      <c r="A6" s="347"/>
      <c r="B6" s="327"/>
      <c r="C6" s="327"/>
      <c r="D6" s="327"/>
      <c r="E6" s="327"/>
      <c r="F6" s="327"/>
      <c r="G6" s="327"/>
      <c r="H6" s="327"/>
      <c r="I6" s="327"/>
      <c r="J6" s="350"/>
      <c r="K6" s="353"/>
      <c r="L6" s="336" t="s">
        <v>8</v>
      </c>
      <c r="M6" s="336"/>
      <c r="N6" s="336" t="s">
        <v>158</v>
      </c>
      <c r="O6" s="336"/>
      <c r="P6" s="336"/>
      <c r="Q6" s="338"/>
      <c r="R6" s="338"/>
      <c r="S6" s="338"/>
      <c r="T6" s="336" t="s">
        <v>11</v>
      </c>
      <c r="U6" s="336"/>
      <c r="V6" s="338"/>
      <c r="W6" s="338"/>
      <c r="X6" s="338"/>
      <c r="Y6" s="336" t="s">
        <v>12</v>
      </c>
      <c r="Z6" s="336"/>
      <c r="AA6" s="338"/>
      <c r="AB6" s="338"/>
      <c r="AC6" s="338"/>
      <c r="AD6" s="336" t="s">
        <v>20</v>
      </c>
      <c r="AE6" s="336"/>
      <c r="AF6" s="356"/>
    </row>
    <row r="7" spans="1:33" ht="57.75" customHeight="1">
      <c r="A7" s="127"/>
      <c r="B7" s="340" t="s">
        <v>75</v>
      </c>
      <c r="C7" s="340"/>
      <c r="D7" s="340"/>
      <c r="E7" s="340"/>
      <c r="F7" s="340"/>
      <c r="G7" s="340"/>
      <c r="H7" s="340"/>
      <c r="I7" s="340"/>
      <c r="J7" s="128"/>
      <c r="K7" s="129"/>
      <c r="L7" s="357"/>
      <c r="M7" s="357"/>
      <c r="N7" s="334" t="s">
        <v>87</v>
      </c>
      <c r="O7" s="334"/>
      <c r="P7" s="334"/>
      <c r="Q7" s="335"/>
      <c r="R7" s="335"/>
      <c r="S7" s="335"/>
      <c r="T7" s="335"/>
      <c r="U7" s="335"/>
      <c r="V7" s="335"/>
      <c r="W7" s="335"/>
      <c r="X7" s="335"/>
      <c r="Y7" s="335"/>
      <c r="Z7" s="335"/>
      <c r="AA7" s="359" t="s">
        <v>2</v>
      </c>
      <c r="AB7" s="359"/>
      <c r="AC7" s="359"/>
      <c r="AD7" s="357"/>
      <c r="AE7" s="357"/>
      <c r="AF7" s="130"/>
    </row>
    <row r="8" spans="1:33" ht="57.75" customHeight="1">
      <c r="A8" s="127"/>
      <c r="B8" s="340" t="s">
        <v>109</v>
      </c>
      <c r="C8" s="340"/>
      <c r="D8" s="340"/>
      <c r="E8" s="340"/>
      <c r="F8" s="340"/>
      <c r="G8" s="340"/>
      <c r="H8" s="340"/>
      <c r="I8" s="340"/>
      <c r="J8" s="128"/>
      <c r="K8" s="129"/>
      <c r="L8" s="358"/>
      <c r="M8" s="358"/>
      <c r="N8" s="331" t="s">
        <v>158</v>
      </c>
      <c r="O8" s="331"/>
      <c r="P8" s="331"/>
      <c r="Q8" s="330"/>
      <c r="R8" s="330"/>
      <c r="S8" s="330"/>
      <c r="T8" s="331" t="s">
        <v>11</v>
      </c>
      <c r="U8" s="331"/>
      <c r="V8" s="330"/>
      <c r="W8" s="330"/>
      <c r="X8" s="330"/>
      <c r="Y8" s="331" t="s">
        <v>12</v>
      </c>
      <c r="Z8" s="331"/>
      <c r="AA8" s="330"/>
      <c r="AB8" s="330"/>
      <c r="AC8" s="330"/>
      <c r="AD8" s="331" t="s">
        <v>20</v>
      </c>
      <c r="AE8" s="331"/>
      <c r="AF8" s="54"/>
      <c r="AG8" s="41"/>
    </row>
    <row r="9" spans="1:33" ht="20.25" customHeight="1">
      <c r="A9" s="133"/>
      <c r="B9" s="131"/>
      <c r="C9" s="131"/>
      <c r="D9" s="131"/>
      <c r="E9" s="131"/>
      <c r="F9" s="131"/>
      <c r="G9" s="131"/>
      <c r="H9" s="131"/>
      <c r="I9" s="120"/>
      <c r="J9" s="134"/>
      <c r="K9" s="134"/>
      <c r="L9" s="132"/>
      <c r="M9" s="132"/>
      <c r="N9" s="135"/>
      <c r="O9" s="135"/>
      <c r="P9" s="135"/>
      <c r="Q9" s="136"/>
      <c r="R9" s="136"/>
      <c r="S9" s="136"/>
      <c r="T9" s="135"/>
      <c r="U9" s="135"/>
      <c r="V9" s="136"/>
      <c r="W9" s="136"/>
      <c r="X9" s="136"/>
      <c r="Y9" s="135"/>
      <c r="Z9" s="135"/>
      <c r="AA9" s="136"/>
      <c r="AB9" s="136"/>
      <c r="AC9" s="136"/>
      <c r="AD9" s="135"/>
      <c r="AE9" s="135"/>
      <c r="AF9" s="121"/>
      <c r="AG9" s="41"/>
    </row>
    <row r="10" spans="1:33" ht="18" customHeight="1">
      <c r="A10" s="133"/>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7"/>
    </row>
    <row r="11" spans="1:33" ht="18" customHeight="1">
      <c r="A11" s="133"/>
      <c r="B11" s="333" t="s">
        <v>112</v>
      </c>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137"/>
    </row>
    <row r="12" spans="1:33" ht="18" customHeight="1">
      <c r="A12" s="133"/>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137"/>
    </row>
    <row r="13" spans="1:33" ht="18" customHeight="1">
      <c r="A13" s="133"/>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7"/>
    </row>
    <row r="14" spans="1:33" ht="18" customHeight="1">
      <c r="A14" s="133"/>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7"/>
    </row>
    <row r="15" spans="1:33" ht="18" customHeight="1">
      <c r="A15" s="133"/>
      <c r="B15" s="134"/>
      <c r="C15" s="134"/>
      <c r="D15" s="326" t="s">
        <v>158</v>
      </c>
      <c r="E15" s="326"/>
      <c r="F15" s="326"/>
      <c r="G15" s="332"/>
      <c r="H15" s="332"/>
      <c r="I15" s="332"/>
      <c r="J15" s="328" t="s">
        <v>11</v>
      </c>
      <c r="K15" s="328"/>
      <c r="L15" s="332"/>
      <c r="M15" s="332"/>
      <c r="N15" s="332"/>
      <c r="O15" s="328" t="s">
        <v>12</v>
      </c>
      <c r="P15" s="328"/>
      <c r="Q15" s="332"/>
      <c r="R15" s="332"/>
      <c r="S15" s="332"/>
      <c r="T15" s="328" t="s">
        <v>20</v>
      </c>
      <c r="U15" s="328"/>
      <c r="V15" s="134"/>
      <c r="W15" s="134"/>
      <c r="X15" s="134"/>
      <c r="Y15" s="134"/>
      <c r="Z15" s="134"/>
      <c r="AA15" s="134"/>
      <c r="AB15" s="134"/>
      <c r="AC15" s="134"/>
      <c r="AD15" s="134"/>
      <c r="AE15" s="134"/>
      <c r="AF15" s="137"/>
    </row>
    <row r="16" spans="1:33" ht="18" customHeight="1">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7"/>
    </row>
    <row r="17" spans="1:32" ht="18" customHeight="1">
      <c r="A17" s="133"/>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7"/>
    </row>
    <row r="18" spans="1:32" ht="16.5" customHeight="1">
      <c r="A18" s="133"/>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7"/>
    </row>
    <row r="19" spans="1:32" ht="18" customHeight="1">
      <c r="A19" s="133"/>
      <c r="B19" s="134"/>
      <c r="C19" s="134"/>
      <c r="D19" s="134"/>
      <c r="E19" s="134"/>
      <c r="F19" s="134"/>
      <c r="G19" s="326" t="s">
        <v>21</v>
      </c>
      <c r="H19" s="326"/>
      <c r="I19" s="326"/>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7"/>
    </row>
    <row r="20" spans="1:32" ht="18" customHeight="1">
      <c r="A20" s="133"/>
      <c r="B20" s="134"/>
      <c r="C20" s="134"/>
      <c r="D20" s="134"/>
      <c r="E20" s="134"/>
      <c r="F20" s="134"/>
      <c r="G20" s="134"/>
      <c r="H20" s="134"/>
      <c r="I20" s="134"/>
      <c r="J20" s="327" t="s">
        <v>19</v>
      </c>
      <c r="K20" s="327"/>
      <c r="L20" s="327"/>
      <c r="M20" s="327"/>
      <c r="N20" s="327"/>
      <c r="O20" s="327"/>
      <c r="P20" s="327"/>
      <c r="Q20" s="134"/>
      <c r="R20" s="329"/>
      <c r="S20" s="329"/>
      <c r="T20" s="329"/>
      <c r="U20" s="329"/>
      <c r="V20" s="329"/>
      <c r="W20" s="329"/>
      <c r="X20" s="329"/>
      <c r="Y20" s="329"/>
      <c r="Z20" s="329"/>
      <c r="AA20" s="329"/>
      <c r="AB20" s="329"/>
      <c r="AC20" s="329"/>
      <c r="AD20" s="329"/>
      <c r="AE20" s="329"/>
      <c r="AF20" s="137"/>
    </row>
    <row r="21" spans="1:32" ht="18" customHeight="1">
      <c r="A21" s="133"/>
      <c r="B21" s="134"/>
      <c r="C21" s="134"/>
      <c r="D21" s="134"/>
      <c r="E21" s="134"/>
      <c r="F21" s="134"/>
      <c r="G21" s="134"/>
      <c r="H21" s="134"/>
      <c r="I21" s="134"/>
      <c r="J21" s="327" t="s">
        <v>6</v>
      </c>
      <c r="K21" s="327"/>
      <c r="L21" s="327"/>
      <c r="M21" s="327"/>
      <c r="N21" s="327"/>
      <c r="O21" s="327"/>
      <c r="P21" s="327"/>
      <c r="Q21" s="134"/>
      <c r="R21" s="329"/>
      <c r="S21" s="329"/>
      <c r="T21" s="329"/>
      <c r="U21" s="329"/>
      <c r="V21" s="329"/>
      <c r="W21" s="329"/>
      <c r="X21" s="329"/>
      <c r="Y21" s="329"/>
      <c r="Z21" s="329"/>
      <c r="AA21" s="329"/>
      <c r="AB21" s="329"/>
      <c r="AC21" s="329"/>
      <c r="AD21" s="329"/>
      <c r="AE21" s="329"/>
      <c r="AF21" s="137"/>
    </row>
    <row r="22" spans="1:32" ht="18" customHeight="1">
      <c r="A22" s="133"/>
      <c r="B22" s="134"/>
      <c r="C22" s="134"/>
      <c r="D22" s="134"/>
      <c r="E22" s="134"/>
      <c r="F22" s="134"/>
      <c r="G22" s="134"/>
      <c r="H22" s="134"/>
      <c r="I22" s="134"/>
      <c r="J22" s="327" t="s">
        <v>0</v>
      </c>
      <c r="K22" s="327"/>
      <c r="L22" s="327"/>
      <c r="M22" s="327"/>
      <c r="N22" s="327"/>
      <c r="O22" s="327"/>
      <c r="P22" s="327"/>
      <c r="Q22" s="134"/>
      <c r="R22" s="329"/>
      <c r="S22" s="329"/>
      <c r="T22" s="329"/>
      <c r="U22" s="329"/>
      <c r="V22" s="329"/>
      <c r="W22" s="329"/>
      <c r="X22" s="329"/>
      <c r="Y22" s="329"/>
      <c r="Z22" s="329"/>
      <c r="AA22" s="329"/>
      <c r="AB22" s="329"/>
      <c r="AC22" s="326" t="s">
        <v>1</v>
      </c>
      <c r="AD22" s="326"/>
      <c r="AE22" s="140"/>
      <c r="AF22" s="137"/>
    </row>
    <row r="23" spans="1:32" ht="18" customHeight="1">
      <c r="A23" s="133"/>
      <c r="B23" s="134"/>
      <c r="C23" s="134"/>
      <c r="D23" s="134"/>
      <c r="E23" s="134"/>
      <c r="F23" s="134"/>
      <c r="G23" s="134"/>
      <c r="H23" s="134"/>
      <c r="I23" s="134"/>
      <c r="J23" s="131"/>
      <c r="K23" s="131"/>
      <c r="L23" s="131"/>
      <c r="M23" s="131"/>
      <c r="N23" s="131"/>
      <c r="O23" s="131"/>
      <c r="P23" s="131"/>
      <c r="Q23" s="134"/>
      <c r="R23" s="139"/>
      <c r="S23" s="139"/>
      <c r="T23" s="139"/>
      <c r="U23" s="139"/>
      <c r="V23" s="139"/>
      <c r="W23" s="139"/>
      <c r="X23" s="139"/>
      <c r="Y23" s="139"/>
      <c r="Z23" s="139"/>
      <c r="AA23" s="139"/>
      <c r="AB23" s="139"/>
      <c r="AC23" s="132"/>
      <c r="AD23" s="132"/>
      <c r="AE23" s="140"/>
      <c r="AF23" s="137"/>
    </row>
    <row r="24" spans="1:32" ht="18" customHeight="1">
      <c r="A24" s="133"/>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7"/>
    </row>
    <row r="25" spans="1:32" ht="42.75" customHeight="1">
      <c r="A25" s="133"/>
      <c r="B25" s="134"/>
      <c r="C25" s="134"/>
      <c r="D25" s="134"/>
      <c r="E25" s="134"/>
      <c r="F25" s="134"/>
      <c r="G25" s="134"/>
      <c r="H25" s="134"/>
      <c r="I25" s="134"/>
      <c r="J25" s="134" t="s">
        <v>32</v>
      </c>
      <c r="K25" s="134"/>
      <c r="L25" s="134"/>
      <c r="M25" s="134"/>
      <c r="N25" s="140" t="str">
        <f>工程表!K39</f>
        <v>西都市長　押川　修一郎</v>
      </c>
      <c r="O25" s="134"/>
      <c r="P25" s="134"/>
      <c r="Q25" s="134"/>
      <c r="R25" s="134"/>
      <c r="S25" s="134"/>
      <c r="T25" s="134"/>
      <c r="U25" s="134"/>
      <c r="V25" s="134"/>
      <c r="W25" s="134"/>
      <c r="X25" s="140"/>
      <c r="Y25" s="140" t="s">
        <v>4</v>
      </c>
      <c r="Z25" s="134"/>
      <c r="AA25" s="134"/>
      <c r="AB25" s="134"/>
      <c r="AC25" s="134"/>
      <c r="AD25" s="134"/>
      <c r="AE25" s="134"/>
      <c r="AF25" s="137"/>
    </row>
    <row r="26" spans="1:32" ht="42.75" customHeight="1">
      <c r="A26" s="133"/>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7"/>
    </row>
    <row r="27" spans="1:32" ht="18" customHeight="1" thickBot="1">
      <c r="A27" s="14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row>
  </sheetData>
  <mergeCells count="58">
    <mergeCell ref="AF4:AF6"/>
    <mergeCell ref="AD7:AE7"/>
    <mergeCell ref="L7:M7"/>
    <mergeCell ref="L8:M8"/>
    <mergeCell ref="AA7:AC7"/>
    <mergeCell ref="V6:X6"/>
    <mergeCell ref="Y6:Z6"/>
    <mergeCell ref="AA6:AC6"/>
    <mergeCell ref="AD6:AE6"/>
    <mergeCell ref="L6:M6"/>
    <mergeCell ref="A4:A6"/>
    <mergeCell ref="J4:J6"/>
    <mergeCell ref="K4:K6"/>
    <mergeCell ref="L5:AE5"/>
    <mergeCell ref="B8:I8"/>
    <mergeCell ref="B4:I6"/>
    <mergeCell ref="N4:P4"/>
    <mergeCell ref="Q4:S4"/>
    <mergeCell ref="N6:P6"/>
    <mergeCell ref="B7:I7"/>
    <mergeCell ref="A1:AF1"/>
    <mergeCell ref="AD4:AE4"/>
    <mergeCell ref="B3:I3"/>
    <mergeCell ref="L2:AE2"/>
    <mergeCell ref="B2:I2"/>
    <mergeCell ref="L3:AE3"/>
    <mergeCell ref="T4:U4"/>
    <mergeCell ref="V4:X4"/>
    <mergeCell ref="Y4:Z4"/>
    <mergeCell ref="AA4:AC4"/>
    <mergeCell ref="N7:P7"/>
    <mergeCell ref="Q7:Z7"/>
    <mergeCell ref="T6:U6"/>
    <mergeCell ref="L4:M4"/>
    <mergeCell ref="N8:P8"/>
    <mergeCell ref="Q8:S8"/>
    <mergeCell ref="T8:U8"/>
    <mergeCell ref="Q6:S6"/>
    <mergeCell ref="V8:X8"/>
    <mergeCell ref="Y8:Z8"/>
    <mergeCell ref="AA8:AC8"/>
    <mergeCell ref="AD8:AE8"/>
    <mergeCell ref="D15:F15"/>
    <mergeCell ref="G15:I15"/>
    <mergeCell ref="J15:K15"/>
    <mergeCell ref="L15:N15"/>
    <mergeCell ref="Q15:S15"/>
    <mergeCell ref="T15:U15"/>
    <mergeCell ref="B11:AE12"/>
    <mergeCell ref="G19:I19"/>
    <mergeCell ref="J21:P21"/>
    <mergeCell ref="J20:P20"/>
    <mergeCell ref="O15:P15"/>
    <mergeCell ref="J22:P22"/>
    <mergeCell ref="R20:AE20"/>
    <mergeCell ref="R21:AE21"/>
    <mergeCell ref="R22:AB22"/>
    <mergeCell ref="AC22:AD22"/>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F150E-4183-41B1-956C-CF1FEB0D9EA6}">
  <dimension ref="A1:AG25"/>
  <sheetViews>
    <sheetView zoomScaleNormal="100" zoomScaleSheetLayoutView="75" workbookViewId="0">
      <selection activeCell="V9" sqref="V9:X9"/>
    </sheetView>
  </sheetViews>
  <sheetFormatPr defaultColWidth="2.625" defaultRowHeight="18" customHeight="1"/>
  <cols>
    <col min="1" max="16384" width="2.625" style="40"/>
  </cols>
  <sheetData>
    <row r="1" spans="1:33" ht="60" customHeight="1" thickBot="1">
      <c r="A1" s="367" t="s">
        <v>108</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row>
    <row r="2" spans="1:33" ht="57.75" customHeight="1">
      <c r="A2" s="42"/>
      <c r="B2" s="167" t="s">
        <v>72</v>
      </c>
      <c r="C2" s="167"/>
      <c r="D2" s="167"/>
      <c r="E2" s="167"/>
      <c r="F2" s="167"/>
      <c r="G2" s="167"/>
      <c r="H2" s="167"/>
      <c r="I2" s="167"/>
      <c r="J2" s="43"/>
      <c r="K2" s="55"/>
      <c r="L2" s="168"/>
      <c r="M2" s="168"/>
      <c r="N2" s="168"/>
      <c r="O2" s="168"/>
      <c r="P2" s="168"/>
      <c r="Q2" s="168"/>
      <c r="R2" s="168"/>
      <c r="S2" s="168"/>
      <c r="T2" s="168"/>
      <c r="U2" s="168"/>
      <c r="V2" s="168"/>
      <c r="W2" s="168"/>
      <c r="X2" s="168"/>
      <c r="Y2" s="168"/>
      <c r="Z2" s="168"/>
      <c r="AA2" s="168"/>
      <c r="AB2" s="168"/>
      <c r="AC2" s="168"/>
      <c r="AD2" s="168"/>
      <c r="AE2" s="168"/>
      <c r="AF2" s="44"/>
    </row>
    <row r="3" spans="1:33" ht="57.75" customHeight="1">
      <c r="A3" s="51"/>
      <c r="B3" s="169" t="s">
        <v>73</v>
      </c>
      <c r="C3" s="169"/>
      <c r="D3" s="169"/>
      <c r="E3" s="169"/>
      <c r="F3" s="169"/>
      <c r="G3" s="169"/>
      <c r="H3" s="169"/>
      <c r="I3" s="170"/>
      <c r="J3" s="52"/>
      <c r="K3" s="56"/>
      <c r="L3" s="171"/>
      <c r="M3" s="171"/>
      <c r="N3" s="171"/>
      <c r="O3" s="171"/>
      <c r="P3" s="171"/>
      <c r="Q3" s="171"/>
      <c r="R3" s="171"/>
      <c r="S3" s="171"/>
      <c r="T3" s="171"/>
      <c r="U3" s="171"/>
      <c r="V3" s="171"/>
      <c r="W3" s="171"/>
      <c r="X3" s="171"/>
      <c r="Y3" s="171"/>
      <c r="Z3" s="171"/>
      <c r="AA3" s="171"/>
      <c r="AB3" s="171"/>
      <c r="AC3" s="171"/>
      <c r="AD3" s="171"/>
      <c r="AE3" s="171"/>
      <c r="AF3" s="53"/>
    </row>
    <row r="4" spans="1:33" ht="24.75" customHeight="1">
      <c r="A4" s="183"/>
      <c r="B4" s="178" t="s">
        <v>74</v>
      </c>
      <c r="C4" s="178"/>
      <c r="D4" s="178"/>
      <c r="E4" s="178"/>
      <c r="F4" s="178"/>
      <c r="G4" s="178"/>
      <c r="H4" s="178"/>
      <c r="I4" s="178"/>
      <c r="J4" s="187"/>
      <c r="K4" s="190"/>
      <c r="L4" s="368" t="s">
        <v>7</v>
      </c>
      <c r="M4" s="368"/>
      <c r="N4" s="368" t="s">
        <v>158</v>
      </c>
      <c r="O4" s="368"/>
      <c r="P4" s="368"/>
      <c r="Q4" s="369"/>
      <c r="R4" s="369"/>
      <c r="S4" s="369"/>
      <c r="T4" s="368" t="s">
        <v>11</v>
      </c>
      <c r="U4" s="368"/>
      <c r="V4" s="369"/>
      <c r="W4" s="369"/>
      <c r="X4" s="369"/>
      <c r="Y4" s="368" t="s">
        <v>12</v>
      </c>
      <c r="Z4" s="368"/>
      <c r="AA4" s="369"/>
      <c r="AB4" s="369"/>
      <c r="AC4" s="369"/>
      <c r="AD4" s="368" t="s">
        <v>20</v>
      </c>
      <c r="AE4" s="368"/>
      <c r="AF4" s="197"/>
    </row>
    <row r="5" spans="1:33" ht="12" customHeight="1">
      <c r="A5" s="184"/>
      <c r="B5" s="178"/>
      <c r="C5" s="178"/>
      <c r="D5" s="178"/>
      <c r="E5" s="178"/>
      <c r="F5" s="178"/>
      <c r="G5" s="178"/>
      <c r="H5" s="178"/>
      <c r="I5" s="178"/>
      <c r="J5" s="188"/>
      <c r="K5" s="191"/>
      <c r="L5" s="200"/>
      <c r="M5" s="200"/>
      <c r="N5" s="200"/>
      <c r="O5" s="200"/>
      <c r="P5" s="200"/>
      <c r="Q5" s="200"/>
      <c r="R5" s="200"/>
      <c r="S5" s="200"/>
      <c r="T5" s="200"/>
      <c r="U5" s="200"/>
      <c r="V5" s="200"/>
      <c r="W5" s="200"/>
      <c r="X5" s="200"/>
      <c r="Y5" s="200"/>
      <c r="Z5" s="200"/>
      <c r="AA5" s="200"/>
      <c r="AB5" s="200"/>
      <c r="AC5" s="200"/>
      <c r="AD5" s="200"/>
      <c r="AE5" s="200"/>
      <c r="AF5" s="198"/>
    </row>
    <row r="6" spans="1:33" ht="24.75" customHeight="1">
      <c r="A6" s="185"/>
      <c r="B6" s="178"/>
      <c r="C6" s="178"/>
      <c r="D6" s="178"/>
      <c r="E6" s="178"/>
      <c r="F6" s="178"/>
      <c r="G6" s="178"/>
      <c r="H6" s="178"/>
      <c r="I6" s="178"/>
      <c r="J6" s="189"/>
      <c r="K6" s="192"/>
      <c r="L6" s="363" t="s">
        <v>8</v>
      </c>
      <c r="M6" s="363"/>
      <c r="N6" s="363" t="s">
        <v>158</v>
      </c>
      <c r="O6" s="363"/>
      <c r="P6" s="363"/>
      <c r="Q6" s="362"/>
      <c r="R6" s="362"/>
      <c r="S6" s="362"/>
      <c r="T6" s="363" t="s">
        <v>11</v>
      </c>
      <c r="U6" s="363"/>
      <c r="V6" s="362"/>
      <c r="W6" s="362"/>
      <c r="X6" s="362"/>
      <c r="Y6" s="363" t="s">
        <v>12</v>
      </c>
      <c r="Z6" s="363"/>
      <c r="AA6" s="362"/>
      <c r="AB6" s="362"/>
      <c r="AC6" s="362"/>
      <c r="AD6" s="363" t="s">
        <v>20</v>
      </c>
      <c r="AE6" s="363"/>
      <c r="AF6" s="199"/>
    </row>
    <row r="7" spans="1:33" ht="57.75" customHeight="1">
      <c r="A7" s="51"/>
      <c r="B7" s="169" t="s">
        <v>75</v>
      </c>
      <c r="C7" s="169"/>
      <c r="D7" s="169"/>
      <c r="E7" s="169"/>
      <c r="F7" s="169"/>
      <c r="G7" s="169"/>
      <c r="H7" s="169"/>
      <c r="I7" s="169"/>
      <c r="J7" s="52"/>
      <c r="K7" s="56"/>
      <c r="L7" s="360"/>
      <c r="M7" s="360"/>
      <c r="N7" s="370" t="s">
        <v>87</v>
      </c>
      <c r="O7" s="370"/>
      <c r="P7" s="370"/>
      <c r="Q7" s="371"/>
      <c r="R7" s="371"/>
      <c r="S7" s="371"/>
      <c r="T7" s="371"/>
      <c r="U7" s="371"/>
      <c r="V7" s="371"/>
      <c r="W7" s="371"/>
      <c r="X7" s="371"/>
      <c r="Y7" s="371"/>
      <c r="Z7" s="371"/>
      <c r="AA7" s="195" t="s">
        <v>2</v>
      </c>
      <c r="AB7" s="195"/>
      <c r="AC7" s="195"/>
      <c r="AD7" s="360"/>
      <c r="AE7" s="360"/>
      <c r="AF7" s="53"/>
    </row>
    <row r="8" spans="1:33" ht="57.75" customHeight="1">
      <c r="A8" s="51"/>
      <c r="B8" s="169" t="s">
        <v>109</v>
      </c>
      <c r="C8" s="169"/>
      <c r="D8" s="169"/>
      <c r="E8" s="169"/>
      <c r="F8" s="169"/>
      <c r="G8" s="169"/>
      <c r="H8" s="169"/>
      <c r="I8" s="169"/>
      <c r="J8" s="52"/>
      <c r="K8" s="56"/>
      <c r="L8" s="361"/>
      <c r="M8" s="361"/>
      <c r="N8" s="366" t="s">
        <v>158</v>
      </c>
      <c r="O8" s="366"/>
      <c r="P8" s="366"/>
      <c r="Q8" s="365"/>
      <c r="R8" s="365"/>
      <c r="S8" s="365"/>
      <c r="T8" s="366" t="s">
        <v>11</v>
      </c>
      <c r="U8" s="366"/>
      <c r="V8" s="365"/>
      <c r="W8" s="365"/>
      <c r="X8" s="365"/>
      <c r="Y8" s="366" t="s">
        <v>12</v>
      </c>
      <c r="Z8" s="366"/>
      <c r="AA8" s="365"/>
      <c r="AB8" s="365"/>
      <c r="AC8" s="365"/>
      <c r="AD8" s="366" t="s">
        <v>20</v>
      </c>
      <c r="AE8" s="366"/>
      <c r="AF8" s="54"/>
      <c r="AG8" s="41"/>
    </row>
    <row r="9" spans="1:33" ht="57.75" customHeight="1">
      <c r="A9" s="51"/>
      <c r="B9" s="169" t="s">
        <v>110</v>
      </c>
      <c r="C9" s="169"/>
      <c r="D9" s="169"/>
      <c r="E9" s="169"/>
      <c r="F9" s="169"/>
      <c r="G9" s="169"/>
      <c r="H9" s="169"/>
      <c r="I9" s="170"/>
      <c r="J9" s="52"/>
      <c r="K9" s="56"/>
      <c r="L9" s="361"/>
      <c r="M9" s="361"/>
      <c r="N9" s="366" t="s">
        <v>158</v>
      </c>
      <c r="O9" s="366"/>
      <c r="P9" s="366"/>
      <c r="Q9" s="365"/>
      <c r="R9" s="365"/>
      <c r="S9" s="365"/>
      <c r="T9" s="366" t="s">
        <v>11</v>
      </c>
      <c r="U9" s="366"/>
      <c r="V9" s="365"/>
      <c r="W9" s="365"/>
      <c r="X9" s="365"/>
      <c r="Y9" s="366" t="s">
        <v>12</v>
      </c>
      <c r="Z9" s="366"/>
      <c r="AA9" s="365"/>
      <c r="AB9" s="365"/>
      <c r="AC9" s="365"/>
      <c r="AD9" s="366" t="s">
        <v>20</v>
      </c>
      <c r="AE9" s="366"/>
      <c r="AF9" s="54"/>
      <c r="AG9" s="41"/>
    </row>
    <row r="10" spans="1:33" ht="20.25" customHeight="1">
      <c r="A10" s="45"/>
      <c r="B10" s="98"/>
      <c r="C10" s="98"/>
      <c r="D10" s="98"/>
      <c r="E10" s="98"/>
      <c r="F10" s="98"/>
      <c r="G10" s="98"/>
      <c r="H10" s="98"/>
      <c r="I10" s="120"/>
      <c r="J10" s="38"/>
      <c r="K10" s="38"/>
      <c r="L10" s="46"/>
      <c r="M10" s="46"/>
      <c r="N10" s="99"/>
      <c r="O10" s="99"/>
      <c r="P10" s="99"/>
      <c r="Q10" s="119"/>
      <c r="R10" s="119"/>
      <c r="S10" s="119"/>
      <c r="T10" s="99"/>
      <c r="U10" s="99"/>
      <c r="V10" s="119"/>
      <c r="W10" s="119"/>
      <c r="X10" s="119"/>
      <c r="Y10" s="99"/>
      <c r="Z10" s="99"/>
      <c r="AA10" s="119"/>
      <c r="AB10" s="119"/>
      <c r="AC10" s="119"/>
      <c r="AD10" s="99"/>
      <c r="AE10" s="99"/>
      <c r="AF10" s="121"/>
      <c r="AG10" s="41"/>
    </row>
    <row r="11" spans="1:33" ht="18" customHeight="1">
      <c r="A11" s="4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47"/>
    </row>
    <row r="12" spans="1:33" ht="18" customHeight="1">
      <c r="A12" s="45"/>
      <c r="B12" s="364" t="s">
        <v>111</v>
      </c>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47"/>
    </row>
    <row r="13" spans="1:33" ht="18" customHeight="1">
      <c r="A13" s="45"/>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47"/>
    </row>
    <row r="14" spans="1:33" ht="18" customHeight="1">
      <c r="A14" s="45"/>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47"/>
    </row>
    <row r="15" spans="1:33" ht="18" customHeight="1">
      <c r="A15" s="45"/>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47"/>
    </row>
    <row r="16" spans="1:33" ht="18" customHeight="1">
      <c r="A16" s="45"/>
      <c r="B16" s="38"/>
      <c r="C16" s="38"/>
      <c r="D16" s="200" t="s">
        <v>158</v>
      </c>
      <c r="E16" s="200"/>
      <c r="F16" s="200"/>
      <c r="G16" s="201"/>
      <c r="H16" s="201"/>
      <c r="I16" s="201"/>
      <c r="J16" s="202" t="s">
        <v>11</v>
      </c>
      <c r="K16" s="202"/>
      <c r="L16" s="201"/>
      <c r="M16" s="201"/>
      <c r="N16" s="201"/>
      <c r="O16" s="202" t="s">
        <v>12</v>
      </c>
      <c r="P16" s="202"/>
      <c r="Q16" s="201"/>
      <c r="R16" s="201"/>
      <c r="S16" s="201"/>
      <c r="T16" s="202" t="s">
        <v>20</v>
      </c>
      <c r="U16" s="202"/>
      <c r="V16" s="38"/>
      <c r="W16" s="38"/>
      <c r="X16" s="38"/>
      <c r="Y16" s="38"/>
      <c r="Z16" s="38"/>
      <c r="AA16" s="38"/>
      <c r="AB16" s="38"/>
      <c r="AC16" s="38"/>
      <c r="AD16" s="38"/>
      <c r="AE16" s="38"/>
      <c r="AF16" s="47"/>
    </row>
    <row r="17" spans="1:32" ht="18" customHeight="1">
      <c r="A17" s="45"/>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47"/>
    </row>
    <row r="18" spans="1:32" ht="16.5" customHeight="1">
      <c r="A18" s="45"/>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47"/>
    </row>
    <row r="19" spans="1:32" ht="18" customHeight="1">
      <c r="A19" s="45"/>
      <c r="B19" s="38"/>
      <c r="C19" s="38"/>
      <c r="D19" s="38"/>
      <c r="E19" s="38"/>
      <c r="F19" s="38"/>
      <c r="G19" s="200" t="s">
        <v>21</v>
      </c>
      <c r="H19" s="200"/>
      <c r="I19" s="200"/>
      <c r="J19" s="38"/>
      <c r="K19" s="38"/>
      <c r="L19" s="38"/>
      <c r="M19" s="38"/>
      <c r="N19" s="38"/>
      <c r="O19" s="38"/>
      <c r="P19" s="38"/>
      <c r="Q19" s="38"/>
      <c r="R19" s="38"/>
      <c r="S19" s="38"/>
      <c r="T19" s="38"/>
      <c r="U19" s="38"/>
      <c r="V19" s="38"/>
      <c r="W19" s="38"/>
      <c r="X19" s="38"/>
      <c r="Y19" s="38"/>
      <c r="Z19" s="38"/>
      <c r="AA19" s="38"/>
      <c r="AB19" s="38"/>
      <c r="AC19" s="38"/>
      <c r="AD19" s="38"/>
      <c r="AE19" s="38"/>
      <c r="AF19" s="47"/>
    </row>
    <row r="20" spans="1:32" ht="18" customHeight="1">
      <c r="A20" s="45"/>
      <c r="B20" s="38"/>
      <c r="C20" s="38"/>
      <c r="D20" s="38"/>
      <c r="E20" s="38"/>
      <c r="F20" s="38"/>
      <c r="G20" s="38"/>
      <c r="H20" s="38"/>
      <c r="I20" s="38"/>
      <c r="J20" s="178" t="s">
        <v>19</v>
      </c>
      <c r="K20" s="178"/>
      <c r="L20" s="178"/>
      <c r="M20" s="178"/>
      <c r="N20" s="178"/>
      <c r="O20" s="178"/>
      <c r="P20" s="178"/>
      <c r="Q20" s="38"/>
      <c r="R20" s="203"/>
      <c r="S20" s="203"/>
      <c r="T20" s="203"/>
      <c r="U20" s="203"/>
      <c r="V20" s="203"/>
      <c r="W20" s="203"/>
      <c r="X20" s="203"/>
      <c r="Y20" s="203"/>
      <c r="Z20" s="203"/>
      <c r="AA20" s="203"/>
      <c r="AB20" s="203"/>
      <c r="AC20" s="203"/>
      <c r="AD20" s="203"/>
      <c r="AE20" s="203"/>
      <c r="AF20" s="47"/>
    </row>
    <row r="21" spans="1:32" ht="18" customHeight="1">
      <c r="A21" s="45"/>
      <c r="B21" s="38"/>
      <c r="C21" s="38"/>
      <c r="D21" s="38"/>
      <c r="E21" s="38"/>
      <c r="F21" s="38"/>
      <c r="G21" s="38"/>
      <c r="H21" s="38"/>
      <c r="I21" s="38"/>
      <c r="J21" s="178" t="s">
        <v>6</v>
      </c>
      <c r="K21" s="178"/>
      <c r="L21" s="178"/>
      <c r="M21" s="178"/>
      <c r="N21" s="178"/>
      <c r="O21" s="178"/>
      <c r="P21" s="178"/>
      <c r="Q21" s="38"/>
      <c r="R21" s="203"/>
      <c r="S21" s="203"/>
      <c r="T21" s="203"/>
      <c r="U21" s="203"/>
      <c r="V21" s="203"/>
      <c r="W21" s="203"/>
      <c r="X21" s="203"/>
      <c r="Y21" s="203"/>
      <c r="Z21" s="203"/>
      <c r="AA21" s="203"/>
      <c r="AB21" s="203"/>
      <c r="AC21" s="203"/>
      <c r="AD21" s="203"/>
      <c r="AE21" s="203"/>
      <c r="AF21" s="47"/>
    </row>
    <row r="22" spans="1:32" ht="18" customHeight="1">
      <c r="A22" s="45"/>
      <c r="B22" s="38"/>
      <c r="C22" s="38"/>
      <c r="D22" s="38"/>
      <c r="E22" s="38"/>
      <c r="F22" s="38"/>
      <c r="G22" s="38"/>
      <c r="H22" s="38"/>
      <c r="I22" s="38"/>
      <c r="J22" s="178" t="s">
        <v>0</v>
      </c>
      <c r="K22" s="178"/>
      <c r="L22" s="178"/>
      <c r="M22" s="178"/>
      <c r="N22" s="178"/>
      <c r="O22" s="178"/>
      <c r="P22" s="178"/>
      <c r="Q22" s="38"/>
      <c r="R22" s="203"/>
      <c r="S22" s="203"/>
      <c r="T22" s="203"/>
      <c r="U22" s="203"/>
      <c r="V22" s="203"/>
      <c r="W22" s="203"/>
      <c r="X22" s="203"/>
      <c r="Y22" s="203"/>
      <c r="Z22" s="203"/>
      <c r="AA22" s="203"/>
      <c r="AB22" s="203"/>
      <c r="AC22" s="200" t="s">
        <v>1</v>
      </c>
      <c r="AD22" s="200"/>
      <c r="AE22" s="39"/>
      <c r="AF22" s="47"/>
    </row>
    <row r="23" spans="1:32" ht="18" customHeight="1">
      <c r="A23" s="45"/>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47"/>
    </row>
    <row r="24" spans="1:32" ht="42.75" customHeight="1">
      <c r="A24" s="45"/>
      <c r="B24" s="38"/>
      <c r="C24" s="38"/>
      <c r="D24" s="38"/>
      <c r="E24" s="38"/>
      <c r="F24" s="38"/>
      <c r="G24" s="38"/>
      <c r="H24" s="38"/>
      <c r="I24" s="38"/>
      <c r="J24" s="38" t="s">
        <v>32</v>
      </c>
      <c r="K24" s="38"/>
      <c r="L24" s="38"/>
      <c r="M24" s="38"/>
      <c r="N24" s="39" t="str">
        <f>完成届!N25</f>
        <v>西都市長　押川　修一郎</v>
      </c>
      <c r="O24" s="39"/>
      <c r="P24" s="39"/>
      <c r="Q24" s="39"/>
      <c r="R24" s="39"/>
      <c r="S24" s="39"/>
      <c r="T24" s="39"/>
      <c r="U24" s="39"/>
      <c r="V24" s="39"/>
      <c r="W24" s="39"/>
      <c r="X24" s="39"/>
      <c r="Y24" s="39" t="s">
        <v>4</v>
      </c>
      <c r="Z24" s="38"/>
      <c r="AA24" s="38"/>
      <c r="AB24" s="38"/>
      <c r="AC24" s="38"/>
      <c r="AD24" s="38"/>
      <c r="AE24" s="38"/>
      <c r="AF24" s="47"/>
    </row>
    <row r="25" spans="1:32" ht="18" customHeight="1" thickBot="1">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50"/>
    </row>
  </sheetData>
  <mergeCells count="67">
    <mergeCell ref="J22:P22"/>
    <mergeCell ref="R20:AE20"/>
    <mergeCell ref="R21:AE21"/>
    <mergeCell ref="R22:AB22"/>
    <mergeCell ref="AC22:AD22"/>
    <mergeCell ref="Q16:S16"/>
    <mergeCell ref="T16:U16"/>
    <mergeCell ref="G19:I19"/>
    <mergeCell ref="J21:P21"/>
    <mergeCell ref="J20:P20"/>
    <mergeCell ref="O16:P16"/>
    <mergeCell ref="D16:F16"/>
    <mergeCell ref="G16:I16"/>
    <mergeCell ref="J16:K16"/>
    <mergeCell ref="L16:N16"/>
    <mergeCell ref="B9:I9"/>
    <mergeCell ref="N9:P9"/>
    <mergeCell ref="Q9:S9"/>
    <mergeCell ref="T9:U9"/>
    <mergeCell ref="V8:X8"/>
    <mergeCell ref="Y8:Z8"/>
    <mergeCell ref="B8:I8"/>
    <mergeCell ref="AA8:AC8"/>
    <mergeCell ref="AD8:AE8"/>
    <mergeCell ref="L4:M4"/>
    <mergeCell ref="N8:P8"/>
    <mergeCell ref="Q8:S8"/>
    <mergeCell ref="T8:U8"/>
    <mergeCell ref="B4:I6"/>
    <mergeCell ref="N4:P4"/>
    <mergeCell ref="Q4:S4"/>
    <mergeCell ref="N6:P6"/>
    <mergeCell ref="Q6:S6"/>
    <mergeCell ref="B7:I7"/>
    <mergeCell ref="N7:P7"/>
    <mergeCell ref="Q7:Z7"/>
    <mergeCell ref="T6:U6"/>
    <mergeCell ref="A1:AF1"/>
    <mergeCell ref="AD4:AE4"/>
    <mergeCell ref="B3:I3"/>
    <mergeCell ref="L2:AE2"/>
    <mergeCell ref="B2:I2"/>
    <mergeCell ref="L3:AE3"/>
    <mergeCell ref="T4:U4"/>
    <mergeCell ref="V4:X4"/>
    <mergeCell ref="Y4:Z4"/>
    <mergeCell ref="AA4:AC4"/>
    <mergeCell ref="B12:AE13"/>
    <mergeCell ref="A4:A6"/>
    <mergeCell ref="J4:J6"/>
    <mergeCell ref="K4:K6"/>
    <mergeCell ref="L5:AE5"/>
    <mergeCell ref="L9:M9"/>
    <mergeCell ref="V9:X9"/>
    <mergeCell ref="Y9:Z9"/>
    <mergeCell ref="AA9:AC9"/>
    <mergeCell ref="AD9:AE9"/>
    <mergeCell ref="AF4:AF6"/>
    <mergeCell ref="AD7:AE7"/>
    <mergeCell ref="L7:M7"/>
    <mergeCell ref="L8:M8"/>
    <mergeCell ref="AA7:AC7"/>
    <mergeCell ref="V6:X6"/>
    <mergeCell ref="Y6:Z6"/>
    <mergeCell ref="AA6:AC6"/>
    <mergeCell ref="AD6:AE6"/>
    <mergeCell ref="L6:M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B1AF-7166-409E-8423-36431FBB66DD}">
  <dimension ref="A1:M40"/>
  <sheetViews>
    <sheetView workbookViewId="0">
      <selection activeCell="L36" sqref="L3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72" t="s">
        <v>39</v>
      </c>
      <c r="H1" s="372"/>
      <c r="I1" s="372"/>
      <c r="J1" s="372"/>
      <c r="K1" s="372"/>
      <c r="L1" s="372"/>
      <c r="M1" s="372"/>
    </row>
    <row r="2" spans="1:13" ht="21" customHeight="1">
      <c r="G2" s="373" t="s">
        <v>40</v>
      </c>
      <c r="H2" s="373"/>
      <c r="I2" s="374"/>
      <c r="J2" s="375"/>
      <c r="K2" s="375"/>
      <c r="L2" s="375"/>
      <c r="M2" s="376"/>
    </row>
    <row r="3" spans="1:13" ht="21" customHeight="1">
      <c r="G3" s="373" t="s">
        <v>41</v>
      </c>
      <c r="H3" s="373"/>
      <c r="I3" s="372"/>
      <c r="J3" s="372"/>
      <c r="K3" s="372"/>
      <c r="L3" s="372"/>
      <c r="M3" s="372"/>
    </row>
    <row r="4" spans="1:13" ht="21" customHeight="1">
      <c r="G4" s="373" t="s">
        <v>42</v>
      </c>
      <c r="H4" s="373"/>
      <c r="I4" s="388"/>
      <c r="J4" s="388"/>
      <c r="K4" s="388"/>
      <c r="L4" s="388"/>
      <c r="M4" s="388"/>
    </row>
    <row r="5" spans="1:13">
      <c r="G5" s="389" t="s">
        <v>69</v>
      </c>
      <c r="H5" s="389"/>
      <c r="I5" s="390"/>
      <c r="J5" s="390"/>
      <c r="K5" s="390"/>
      <c r="L5" s="390"/>
      <c r="M5" s="390"/>
    </row>
    <row r="6" spans="1:13" ht="21" customHeight="1">
      <c r="G6" s="377" t="s">
        <v>43</v>
      </c>
      <c r="H6" s="377"/>
      <c r="I6" s="378"/>
      <c r="J6" s="378"/>
      <c r="K6" s="378"/>
      <c r="L6" s="378"/>
      <c r="M6" s="378"/>
    </row>
    <row r="7" spans="1:13">
      <c r="G7" s="96"/>
      <c r="H7" s="96"/>
      <c r="I7" s="96"/>
      <c r="J7" s="96"/>
      <c r="K7" s="96"/>
      <c r="L7" s="96"/>
      <c r="M7" s="96"/>
    </row>
    <row r="8" spans="1:13" ht="33.75" customHeight="1">
      <c r="A8" s="379" t="s">
        <v>113</v>
      </c>
      <c r="B8" s="379"/>
      <c r="C8" s="379"/>
      <c r="D8" s="379"/>
      <c r="E8" s="379"/>
      <c r="F8" s="379"/>
      <c r="G8" s="379"/>
      <c r="H8" s="379"/>
      <c r="I8" s="379"/>
      <c r="J8" s="379"/>
      <c r="K8" s="379"/>
      <c r="L8" s="379"/>
      <c r="M8" s="379"/>
    </row>
    <row r="9" spans="1:13" ht="12" customHeight="1">
      <c r="A9" s="57"/>
      <c r="B9" s="58"/>
      <c r="C9" s="57"/>
      <c r="D9" s="58"/>
      <c r="E9" s="58"/>
      <c r="F9" s="58"/>
      <c r="G9" s="58"/>
      <c r="H9" s="58"/>
      <c r="I9" s="58"/>
      <c r="J9" s="58"/>
      <c r="K9" s="58"/>
      <c r="L9" s="58"/>
      <c r="M9" s="59"/>
    </row>
    <row r="10" spans="1:13">
      <c r="A10" s="380" t="s">
        <v>44</v>
      </c>
      <c r="B10" s="381"/>
      <c r="C10" s="60"/>
      <c r="D10" s="77" t="s">
        <v>45</v>
      </c>
      <c r="E10" s="77" t="s">
        <v>46</v>
      </c>
      <c r="F10" s="77" t="s">
        <v>47</v>
      </c>
      <c r="G10" s="77" t="s">
        <v>142</v>
      </c>
      <c r="H10" s="77" t="s">
        <v>48</v>
      </c>
      <c r="I10" s="77" t="s">
        <v>46</v>
      </c>
      <c r="J10" s="77" t="s">
        <v>47</v>
      </c>
      <c r="K10" s="77" t="s">
        <v>142</v>
      </c>
      <c r="L10" s="77" t="s">
        <v>49</v>
      </c>
      <c r="M10" s="61"/>
    </row>
    <row r="11" spans="1:13" ht="38.25" customHeight="1">
      <c r="A11" s="382"/>
      <c r="B11" s="383"/>
      <c r="C11" s="62" t="str">
        <f>IF(F22="","",IF($D$27&lt;=99999999,"",IF($D$27&lt;1000000000,"\",ROUNDDOWN($D$27/1000000000,0)-ROUNDDOWN($D$27/10000000000,0)*10)))</f>
        <v/>
      </c>
      <c r="D11" s="63" t="str">
        <f>IF(F22="","",IF($D$27&lt;=9999999,"",IF($D$27&lt;100000000,"\",ROUNDDOWN($D$27/100000000,0)-ROUNDDOWN($D$27/1000000000,0)*10)))</f>
        <v/>
      </c>
      <c r="E11" s="63" t="str">
        <f>IF(F22="","",IF($D$27&lt;=999999,"",IF($D$27&lt;10000000,"\",ROUNDDOWN($D$27/10000000,0)-ROUNDDOWN($D$27/100000000,0)*10)))</f>
        <v/>
      </c>
      <c r="F11" s="63" t="str">
        <f>IF(F22="","",IF($D$27&lt;=99999,"",IF($D$27&lt;1000000,"\",ROUNDDOWN($D$27/1000000,0)-ROUNDDOWN($D$27/10000000,0)*10)))</f>
        <v/>
      </c>
      <c r="G11" s="63" t="str">
        <f>IF(F22="","",IF($D$27&lt;=9999,"",IF($D$27&lt;100000,"\",ROUNDDOWN($D$27/100000,0)-ROUNDDOWN($D$27/1000000,0)*10)))</f>
        <v/>
      </c>
      <c r="H11" s="63" t="str">
        <f>IF(F22="","",IF($D$27&lt;=999,"",IF($D$27&lt;10000,"\",ROUNDDOWN($D$27/10000,0)-ROUNDDOWN($D$27/100000,0)*10)))</f>
        <v/>
      </c>
      <c r="I11" s="63" t="str">
        <f>IF(F22="","",IF($D$27&lt;=99,"",IF($D$27&lt;1000,"\",ROUNDDOWN($D$27/1000,0)-ROUNDDOWN($D$27/10000,0)*10)))</f>
        <v/>
      </c>
      <c r="J11" s="63" t="str">
        <f>IF(F22="","",IF($D$27&lt;=9,"",IF($D$27&lt;100,"\",ROUNDDOWN($D$27/100,0)-ROUNDDOWN($D$27/1000,0)*10)))</f>
        <v/>
      </c>
      <c r="K11" s="63" t="str">
        <f>IF($D$27="","",LEFT(RIGHT($D$27,2),1))</f>
        <v/>
      </c>
      <c r="L11" s="63" t="str">
        <f>IF($D$27="","",RIGHT($D$27,1))</f>
        <v/>
      </c>
      <c r="M11" s="61"/>
    </row>
    <row r="12" spans="1:13">
      <c r="A12" s="382"/>
      <c r="B12" s="383"/>
      <c r="C12" s="384"/>
      <c r="D12" s="385"/>
      <c r="E12" s="385"/>
      <c r="F12" s="385"/>
      <c r="G12" s="385"/>
      <c r="H12" s="385"/>
      <c r="I12" s="385"/>
      <c r="J12" s="385"/>
      <c r="K12" s="385"/>
      <c r="L12" s="386"/>
      <c r="M12" s="387"/>
    </row>
    <row r="13" spans="1:13" ht="27.75" customHeight="1">
      <c r="A13" s="382" t="s">
        <v>114</v>
      </c>
      <c r="B13" s="383"/>
      <c r="C13" s="391"/>
      <c r="D13" s="392"/>
      <c r="E13" s="392"/>
      <c r="F13" s="392"/>
      <c r="G13" s="392"/>
      <c r="H13" s="392"/>
      <c r="I13" s="392"/>
      <c r="J13" s="392"/>
      <c r="K13" s="392"/>
      <c r="L13" s="392"/>
      <c r="M13" s="393"/>
    </row>
    <row r="14" spans="1:13" ht="27.75" customHeight="1">
      <c r="A14" s="382" t="s">
        <v>115</v>
      </c>
      <c r="B14" s="383"/>
      <c r="C14" s="391" t="s">
        <v>50</v>
      </c>
      <c r="D14" s="392"/>
      <c r="E14" s="392"/>
      <c r="F14" s="392"/>
      <c r="G14" s="392"/>
      <c r="H14" s="392"/>
      <c r="I14" s="392"/>
      <c r="J14" s="392"/>
      <c r="K14" s="392"/>
      <c r="L14" s="392"/>
      <c r="M14" s="393"/>
    </row>
    <row r="15" spans="1:13">
      <c r="A15" s="382" t="s">
        <v>116</v>
      </c>
      <c r="B15" s="383"/>
      <c r="C15" s="400" t="s">
        <v>51</v>
      </c>
      <c r="D15" s="79"/>
      <c r="E15" s="398" t="s">
        <v>158</v>
      </c>
      <c r="F15" s="399"/>
      <c r="G15" s="398" t="s">
        <v>52</v>
      </c>
      <c r="H15" s="399"/>
      <c r="I15" s="398" t="s">
        <v>53</v>
      </c>
      <c r="J15" s="399"/>
      <c r="K15" s="398" t="s">
        <v>54</v>
      </c>
      <c r="L15" s="79"/>
      <c r="M15" s="80"/>
    </row>
    <row r="16" spans="1:13">
      <c r="A16" s="382"/>
      <c r="B16" s="383"/>
      <c r="C16" s="401"/>
      <c r="D16" s="81"/>
      <c r="E16" s="394"/>
      <c r="F16" s="396"/>
      <c r="G16" s="394"/>
      <c r="H16" s="396"/>
      <c r="I16" s="394"/>
      <c r="J16" s="396"/>
      <c r="K16" s="394"/>
      <c r="L16" s="81"/>
      <c r="M16" s="83"/>
    </row>
    <row r="17" spans="1:13">
      <c r="A17" s="382"/>
      <c r="B17" s="383"/>
      <c r="C17" s="401" t="s">
        <v>55</v>
      </c>
      <c r="D17" s="81"/>
      <c r="E17" s="394" t="s">
        <v>158</v>
      </c>
      <c r="F17" s="396"/>
      <c r="G17" s="394" t="s">
        <v>52</v>
      </c>
      <c r="H17" s="396"/>
      <c r="I17" s="394" t="s">
        <v>53</v>
      </c>
      <c r="J17" s="396"/>
      <c r="K17" s="394" t="s">
        <v>54</v>
      </c>
      <c r="L17" s="81"/>
      <c r="M17" s="83"/>
    </row>
    <row r="18" spans="1:13">
      <c r="A18" s="382"/>
      <c r="B18" s="383"/>
      <c r="C18" s="403"/>
      <c r="D18" s="84"/>
      <c r="E18" s="395"/>
      <c r="F18" s="397"/>
      <c r="G18" s="395"/>
      <c r="H18" s="397"/>
      <c r="I18" s="395"/>
      <c r="J18" s="397"/>
      <c r="K18" s="395"/>
      <c r="L18" s="84"/>
      <c r="M18" s="85"/>
    </row>
    <row r="19" spans="1:13" ht="27" customHeight="1">
      <c r="A19" s="382" t="s">
        <v>117</v>
      </c>
      <c r="B19" s="383"/>
      <c r="C19" s="86"/>
      <c r="D19" s="87"/>
      <c r="E19" s="88" t="s">
        <v>158</v>
      </c>
      <c r="F19" s="69"/>
      <c r="G19" s="88" t="s">
        <v>52</v>
      </c>
      <c r="H19" s="69"/>
      <c r="I19" s="88" t="s">
        <v>53</v>
      </c>
      <c r="J19" s="69"/>
      <c r="K19" s="88" t="s">
        <v>54</v>
      </c>
      <c r="L19" s="87"/>
      <c r="M19" s="89"/>
    </row>
    <row r="20" spans="1:13" ht="27" customHeight="1">
      <c r="A20" s="382" t="s">
        <v>118</v>
      </c>
      <c r="B20" s="383"/>
      <c r="C20" s="86"/>
      <c r="D20" s="87"/>
      <c r="E20" s="88" t="s">
        <v>158</v>
      </c>
      <c r="F20" s="69"/>
      <c r="G20" s="88" t="s">
        <v>52</v>
      </c>
      <c r="H20" s="69"/>
      <c r="I20" s="88" t="s">
        <v>53</v>
      </c>
      <c r="J20" s="69"/>
      <c r="K20" s="88" t="s">
        <v>54</v>
      </c>
      <c r="L20" s="87"/>
      <c r="M20" s="89"/>
    </row>
    <row r="21" spans="1:13" ht="27" customHeight="1">
      <c r="A21" s="382" t="s">
        <v>68</v>
      </c>
      <c r="B21" s="383"/>
      <c r="C21" s="86"/>
      <c r="D21" s="87"/>
      <c r="E21" s="88" t="s">
        <v>158</v>
      </c>
      <c r="F21" s="69"/>
      <c r="G21" s="88" t="s">
        <v>52</v>
      </c>
      <c r="H21" s="69"/>
      <c r="I21" s="88" t="s">
        <v>53</v>
      </c>
      <c r="J21" s="69"/>
      <c r="K21" s="88" t="s">
        <v>54</v>
      </c>
      <c r="L21" s="87"/>
      <c r="M21" s="89"/>
    </row>
    <row r="22" spans="1:13" ht="27" customHeight="1">
      <c r="A22" s="382" t="s">
        <v>119</v>
      </c>
      <c r="B22" s="383"/>
      <c r="C22" s="416"/>
      <c r="D22" s="417"/>
      <c r="E22" s="88" t="s">
        <v>56</v>
      </c>
      <c r="F22" s="418"/>
      <c r="G22" s="418"/>
      <c r="H22" s="418"/>
      <c r="I22" s="418"/>
      <c r="J22" s="418"/>
      <c r="K22" s="88" t="s">
        <v>49</v>
      </c>
      <c r="L22" s="87"/>
      <c r="M22" s="89"/>
    </row>
    <row r="23" spans="1:13" ht="20.25" customHeight="1">
      <c r="A23" s="410" t="s">
        <v>57</v>
      </c>
      <c r="B23" s="78" t="s">
        <v>58</v>
      </c>
      <c r="C23" s="90" t="s">
        <v>56</v>
      </c>
      <c r="D23" s="411"/>
      <c r="E23" s="411"/>
      <c r="F23" s="411"/>
      <c r="G23" s="91" t="s">
        <v>49</v>
      </c>
      <c r="H23" s="412" t="s">
        <v>120</v>
      </c>
      <c r="I23" s="413"/>
      <c r="J23" s="413"/>
      <c r="K23" s="413"/>
      <c r="L23" s="413"/>
      <c r="M23" s="414"/>
    </row>
    <row r="24" spans="1:13" ht="20.25" customHeight="1">
      <c r="A24" s="410"/>
      <c r="B24" s="78" t="s">
        <v>59</v>
      </c>
      <c r="C24" s="90" t="s">
        <v>56</v>
      </c>
      <c r="D24" s="411"/>
      <c r="E24" s="411"/>
      <c r="F24" s="411"/>
      <c r="G24" s="91" t="s">
        <v>49</v>
      </c>
      <c r="H24" s="146" t="s">
        <v>121</v>
      </c>
      <c r="I24" s="92" t="s">
        <v>87</v>
      </c>
      <c r="J24" s="415"/>
      <c r="K24" s="415"/>
      <c r="L24" s="415"/>
      <c r="M24" s="93" t="s">
        <v>2</v>
      </c>
    </row>
    <row r="25" spans="1:13" ht="20.25" customHeight="1">
      <c r="A25" s="410"/>
      <c r="B25" s="78" t="s">
        <v>60</v>
      </c>
      <c r="C25" s="90" t="s">
        <v>56</v>
      </c>
      <c r="D25" s="411"/>
      <c r="E25" s="411"/>
      <c r="F25" s="411"/>
      <c r="G25" s="91" t="s">
        <v>49</v>
      </c>
      <c r="H25" s="146" t="s">
        <v>122</v>
      </c>
      <c r="I25" s="92" t="s">
        <v>87</v>
      </c>
      <c r="J25" s="415"/>
      <c r="K25" s="415"/>
      <c r="L25" s="415"/>
      <c r="M25" s="93" t="s">
        <v>2</v>
      </c>
    </row>
    <row r="26" spans="1:13" ht="20.25" customHeight="1">
      <c r="A26" s="410"/>
      <c r="B26" s="78" t="s">
        <v>61</v>
      </c>
      <c r="C26" s="90" t="s">
        <v>56</v>
      </c>
      <c r="D26" s="411"/>
      <c r="E26" s="411"/>
      <c r="F26" s="411"/>
      <c r="G26" s="91" t="s">
        <v>49</v>
      </c>
      <c r="H26" s="146" t="s">
        <v>123</v>
      </c>
      <c r="I26" s="92" t="s">
        <v>87</v>
      </c>
      <c r="J26" s="415"/>
      <c r="K26" s="415"/>
      <c r="L26" s="415"/>
      <c r="M26" s="93" t="s">
        <v>2</v>
      </c>
    </row>
    <row r="27" spans="1:13" ht="20.25" customHeight="1">
      <c r="A27" s="410"/>
      <c r="B27" s="78" t="s">
        <v>62</v>
      </c>
      <c r="C27" s="90" t="s">
        <v>56</v>
      </c>
      <c r="D27" s="402" t="str">
        <f>IF(F22="","",F22-D23-D24-D25-D26)</f>
        <v/>
      </c>
      <c r="E27" s="402"/>
      <c r="F27" s="402"/>
      <c r="G27" s="91" t="s">
        <v>49</v>
      </c>
      <c r="H27" s="146" t="s">
        <v>124</v>
      </c>
      <c r="I27" s="92" t="s">
        <v>87</v>
      </c>
      <c r="J27" s="415"/>
      <c r="K27" s="415"/>
      <c r="L27" s="415"/>
      <c r="M27" s="93" t="s">
        <v>2</v>
      </c>
    </row>
    <row r="28" spans="1:13">
      <c r="A28" s="70"/>
      <c r="B28" s="64"/>
      <c r="C28" s="64"/>
      <c r="D28" s="64"/>
      <c r="E28" s="64"/>
      <c r="F28" s="64"/>
      <c r="G28" s="64"/>
      <c r="H28" s="64"/>
      <c r="I28" s="64"/>
      <c r="J28" s="64"/>
      <c r="K28" s="64"/>
      <c r="L28" s="64"/>
      <c r="M28" s="65"/>
    </row>
    <row r="29" spans="1:13">
      <c r="A29" s="404" t="s">
        <v>125</v>
      </c>
      <c r="B29" s="405"/>
      <c r="C29" s="405"/>
      <c r="D29" s="405"/>
      <c r="E29" s="405"/>
      <c r="F29" s="405"/>
      <c r="G29" s="405"/>
      <c r="H29" s="405"/>
      <c r="I29" s="405"/>
      <c r="J29" s="405"/>
      <c r="K29" s="405"/>
      <c r="L29" s="405"/>
      <c r="M29" s="406"/>
    </row>
    <row r="30" spans="1:13">
      <c r="A30" s="94"/>
      <c r="B30" s="81"/>
      <c r="C30" s="81"/>
      <c r="D30" s="81"/>
      <c r="E30" s="81"/>
      <c r="F30" s="81"/>
      <c r="G30" s="81"/>
      <c r="H30" s="81"/>
      <c r="I30" s="81"/>
      <c r="J30" s="81"/>
      <c r="K30" s="81"/>
      <c r="L30" s="81"/>
      <c r="M30" s="83"/>
    </row>
    <row r="31" spans="1:13">
      <c r="A31" s="94"/>
      <c r="B31" s="81"/>
      <c r="C31" s="82" t="s">
        <v>158</v>
      </c>
      <c r="D31" s="72"/>
      <c r="E31" s="82" t="s">
        <v>52</v>
      </c>
      <c r="F31" s="72"/>
      <c r="G31" s="82" t="s">
        <v>53</v>
      </c>
      <c r="H31" s="72"/>
      <c r="I31" s="82" t="s">
        <v>54</v>
      </c>
      <c r="J31" s="81"/>
      <c r="K31" s="81"/>
      <c r="L31" s="81"/>
      <c r="M31" s="83"/>
    </row>
    <row r="32" spans="1:13">
      <c r="A32" s="71"/>
      <c r="B32" s="66"/>
      <c r="C32" s="66"/>
      <c r="D32" s="66"/>
      <c r="E32" s="66"/>
      <c r="F32" s="66"/>
      <c r="G32" s="66"/>
      <c r="H32" s="66"/>
      <c r="I32" s="66"/>
      <c r="J32" s="66"/>
      <c r="K32" s="66"/>
      <c r="L32" s="66"/>
      <c r="M32" s="61"/>
    </row>
    <row r="33" spans="1:13" ht="18.75" customHeight="1">
      <c r="A33" s="71"/>
      <c r="B33" s="81" t="s">
        <v>63</v>
      </c>
      <c r="C33" s="407" t="s">
        <v>64</v>
      </c>
      <c r="D33" s="407"/>
      <c r="E33" s="407"/>
      <c r="F33" s="95"/>
      <c r="G33" s="408"/>
      <c r="H33" s="408"/>
      <c r="I33" s="408"/>
      <c r="J33" s="408"/>
      <c r="K33" s="408"/>
      <c r="L33" s="408"/>
      <c r="M33" s="409"/>
    </row>
    <row r="34" spans="1:13" ht="18.75" customHeight="1">
      <c r="A34" s="71"/>
      <c r="B34" s="81"/>
      <c r="C34" s="407" t="s">
        <v>65</v>
      </c>
      <c r="D34" s="407"/>
      <c r="E34" s="407"/>
      <c r="F34" s="95"/>
      <c r="G34" s="408"/>
      <c r="H34" s="408"/>
      <c r="I34" s="408"/>
      <c r="J34" s="408"/>
      <c r="K34" s="408"/>
      <c r="L34" s="408"/>
      <c r="M34" s="409"/>
    </row>
    <row r="35" spans="1:13" ht="18.75" customHeight="1">
      <c r="A35" s="71"/>
      <c r="B35" s="81"/>
      <c r="C35" s="407" t="s">
        <v>66</v>
      </c>
      <c r="D35" s="407"/>
      <c r="E35" s="407"/>
      <c r="F35" s="95"/>
      <c r="G35" s="408"/>
      <c r="H35" s="408"/>
      <c r="I35" s="408"/>
      <c r="J35" s="408"/>
      <c r="K35" s="408"/>
      <c r="L35" s="73" t="s">
        <v>161</v>
      </c>
      <c r="M35" s="74"/>
    </row>
    <row r="36" spans="1:13">
      <c r="A36" s="71"/>
      <c r="B36" s="81"/>
      <c r="C36" s="81"/>
      <c r="D36" s="81"/>
      <c r="E36" s="81"/>
      <c r="F36" s="81"/>
      <c r="G36" s="66"/>
      <c r="H36" s="66"/>
      <c r="I36" s="66"/>
      <c r="J36" s="66"/>
      <c r="K36" s="66"/>
      <c r="L36" s="66"/>
      <c r="M36" s="61"/>
    </row>
    <row r="37" spans="1:13">
      <c r="A37" s="71"/>
      <c r="B37" s="81"/>
      <c r="C37" s="81"/>
      <c r="D37" s="81"/>
      <c r="E37" s="81"/>
      <c r="F37" s="81"/>
      <c r="G37" s="66"/>
      <c r="H37" s="66"/>
      <c r="I37" s="66"/>
      <c r="J37" s="66"/>
      <c r="K37" s="66"/>
      <c r="L37" s="66"/>
      <c r="M37" s="61"/>
    </row>
    <row r="38" spans="1:13" ht="14.25">
      <c r="A38" s="71"/>
      <c r="B38" s="81"/>
      <c r="C38" s="81"/>
      <c r="D38" s="394" t="s">
        <v>67</v>
      </c>
      <c r="E38" s="394"/>
      <c r="F38" s="81"/>
      <c r="G38" s="75" t="str">
        <f>引渡書!N24</f>
        <v>西都市長　押川　修一郎</v>
      </c>
      <c r="H38" s="66"/>
      <c r="I38" s="66"/>
      <c r="J38" s="66"/>
      <c r="K38" s="66"/>
      <c r="L38" s="66" t="s">
        <v>4</v>
      </c>
      <c r="M38" s="61"/>
    </row>
    <row r="39" spans="1:13">
      <c r="A39" s="71"/>
      <c r="B39" s="66"/>
      <c r="C39" s="66"/>
      <c r="D39" s="66"/>
      <c r="E39" s="66"/>
      <c r="F39" s="66"/>
      <c r="G39" s="66"/>
      <c r="H39" s="66"/>
      <c r="I39" s="66"/>
      <c r="J39" s="66"/>
      <c r="K39" s="66"/>
      <c r="L39" s="66"/>
      <c r="M39" s="61"/>
    </row>
    <row r="40" spans="1:13">
      <c r="A40" s="76"/>
      <c r="B40" s="67"/>
      <c r="C40" s="67"/>
      <c r="D40" s="67"/>
      <c r="E40" s="67"/>
      <c r="F40" s="67"/>
      <c r="G40" s="67"/>
      <c r="H40" s="67"/>
      <c r="I40" s="67"/>
      <c r="J40" s="67"/>
      <c r="K40" s="67"/>
      <c r="L40" s="67"/>
      <c r="M40" s="68"/>
    </row>
  </sheetData>
  <mergeCells count="60">
    <mergeCell ref="G34:M34"/>
    <mergeCell ref="C35:E35"/>
    <mergeCell ref="G35:K35"/>
    <mergeCell ref="J27:L27"/>
    <mergeCell ref="C22:D22"/>
    <mergeCell ref="F22:J22"/>
    <mergeCell ref="D25:F25"/>
    <mergeCell ref="J25:L25"/>
    <mergeCell ref="D26:F26"/>
    <mergeCell ref="J26:L26"/>
    <mergeCell ref="D38:E38"/>
    <mergeCell ref="A29:M29"/>
    <mergeCell ref="C33:E33"/>
    <mergeCell ref="G33:M33"/>
    <mergeCell ref="C34:E34"/>
    <mergeCell ref="A23:A27"/>
    <mergeCell ref="D23:F23"/>
    <mergeCell ref="H23:M23"/>
    <mergeCell ref="D24:F24"/>
    <mergeCell ref="J24:L24"/>
    <mergeCell ref="D27:F27"/>
    <mergeCell ref="A20:B20"/>
    <mergeCell ref="A21:B21"/>
    <mergeCell ref="A22:B22"/>
    <mergeCell ref="K15:K16"/>
    <mergeCell ref="C17:C18"/>
    <mergeCell ref="E17:E18"/>
    <mergeCell ref="F17:F18"/>
    <mergeCell ref="G17:G18"/>
    <mergeCell ref="H17:H18"/>
    <mergeCell ref="J15:J16"/>
    <mergeCell ref="A19:B19"/>
    <mergeCell ref="A15:B18"/>
    <mergeCell ref="C15:C16"/>
    <mergeCell ref="E15:E16"/>
    <mergeCell ref="F15:F16"/>
    <mergeCell ref="A13:B13"/>
    <mergeCell ref="C13:M13"/>
    <mergeCell ref="A14:B14"/>
    <mergeCell ref="C14:M14"/>
    <mergeCell ref="I17:I18"/>
    <mergeCell ref="J17:J18"/>
    <mergeCell ref="K17:K18"/>
    <mergeCell ref="G15:G16"/>
    <mergeCell ref="H15:H16"/>
    <mergeCell ref="I15:I16"/>
    <mergeCell ref="A8:M8"/>
    <mergeCell ref="A10:B12"/>
    <mergeCell ref="C12:M12"/>
    <mergeCell ref="G4:H4"/>
    <mergeCell ref="I4:M4"/>
    <mergeCell ref="G5:H5"/>
    <mergeCell ref="I5:M5"/>
    <mergeCell ref="G1:M1"/>
    <mergeCell ref="G2:H2"/>
    <mergeCell ref="I2:M2"/>
    <mergeCell ref="G3:H3"/>
    <mergeCell ref="I3:M3"/>
    <mergeCell ref="G6:H6"/>
    <mergeCell ref="I6:M6"/>
  </mergeCells>
  <phoneticPr fontId="3"/>
  <dataValidations count="2">
    <dataValidation imeMode="off" allowBlank="1" showInputMessage="1" showErrorMessage="1" sqref="D31:H31 F15:J22 D23:F26" xr:uid="{27A5DBDF-46A9-459C-AFBA-01632B649452}"/>
    <dataValidation imeMode="halfKatakana" allowBlank="1" showInputMessage="1" showErrorMessage="1" sqref="I5:M5" xr:uid="{09FEF8BB-F6A2-4FC0-86BC-01DC9F5B6A71}"/>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7D5B-B16E-4BCE-9933-AD48B0B5CF2F}">
  <dimension ref="A1:AG31"/>
  <sheetViews>
    <sheetView workbookViewId="0">
      <selection activeCell="AA5" sqref="AA5:AF6"/>
    </sheetView>
  </sheetViews>
  <sheetFormatPr defaultColWidth="2.625" defaultRowHeight="18" customHeight="1"/>
  <cols>
    <col min="1" max="16384" width="2.625" style="40"/>
  </cols>
  <sheetData>
    <row r="1" spans="1:33" ht="57" customHeight="1" thickBot="1">
      <c r="A1" s="166" t="s">
        <v>143</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row>
    <row r="2" spans="1:33" ht="57.75" customHeight="1">
      <c r="A2" s="42"/>
      <c r="B2" s="167" t="s">
        <v>72</v>
      </c>
      <c r="C2" s="167"/>
      <c r="D2" s="167"/>
      <c r="E2" s="167"/>
      <c r="F2" s="167"/>
      <c r="G2" s="167"/>
      <c r="H2" s="167"/>
      <c r="I2" s="167"/>
      <c r="J2" s="43"/>
      <c r="K2" s="55"/>
      <c r="L2" s="168"/>
      <c r="M2" s="168"/>
      <c r="N2" s="168"/>
      <c r="O2" s="168"/>
      <c r="P2" s="168"/>
      <c r="Q2" s="168"/>
      <c r="R2" s="168"/>
      <c r="S2" s="168"/>
      <c r="T2" s="168"/>
      <c r="U2" s="168"/>
      <c r="V2" s="168"/>
      <c r="W2" s="168"/>
      <c r="X2" s="168"/>
      <c r="Y2" s="168"/>
      <c r="Z2" s="168"/>
      <c r="AA2" s="168"/>
      <c r="AB2" s="168"/>
      <c r="AC2" s="168"/>
      <c r="AD2" s="168"/>
      <c r="AE2" s="168"/>
      <c r="AF2" s="44"/>
    </row>
    <row r="3" spans="1:33" ht="57.75" customHeight="1">
      <c r="A3" s="51"/>
      <c r="B3" s="169" t="s">
        <v>73</v>
      </c>
      <c r="C3" s="169"/>
      <c r="D3" s="169"/>
      <c r="E3" s="169"/>
      <c r="F3" s="169"/>
      <c r="G3" s="169"/>
      <c r="H3" s="169"/>
      <c r="I3" s="170"/>
      <c r="J3" s="52"/>
      <c r="K3" s="56"/>
      <c r="L3" s="171"/>
      <c r="M3" s="171"/>
      <c r="N3" s="171"/>
      <c r="O3" s="171"/>
      <c r="P3" s="171"/>
      <c r="Q3" s="171"/>
      <c r="R3" s="171"/>
      <c r="S3" s="171"/>
      <c r="T3" s="171"/>
      <c r="U3" s="171"/>
      <c r="V3" s="171"/>
      <c r="W3" s="171"/>
      <c r="X3" s="171"/>
      <c r="Y3" s="171"/>
      <c r="Z3" s="171"/>
      <c r="AA3" s="171"/>
      <c r="AB3" s="171"/>
      <c r="AC3" s="171"/>
      <c r="AD3" s="171"/>
      <c r="AE3" s="171"/>
      <c r="AF3" s="53"/>
    </row>
    <row r="4" spans="1:33" ht="57.75" customHeight="1">
      <c r="A4" s="147"/>
      <c r="B4" s="169" t="s">
        <v>144</v>
      </c>
      <c r="C4" s="169"/>
      <c r="D4" s="169"/>
      <c r="E4" s="169"/>
      <c r="F4" s="169"/>
      <c r="G4" s="169"/>
      <c r="H4" s="169"/>
      <c r="I4" s="169"/>
      <c r="J4" s="148"/>
      <c r="K4" s="149"/>
      <c r="L4" s="195" t="s">
        <v>145</v>
      </c>
      <c r="M4" s="195"/>
      <c r="N4" s="195"/>
      <c r="O4" s="195"/>
      <c r="P4" s="195"/>
      <c r="Q4" s="195"/>
      <c r="R4" s="195"/>
      <c r="S4" s="195"/>
      <c r="T4" s="195"/>
      <c r="U4" s="195"/>
      <c r="V4" s="195"/>
      <c r="W4" s="195"/>
      <c r="X4" s="195"/>
      <c r="Y4" s="195"/>
      <c r="Z4" s="195"/>
      <c r="AA4" s="195"/>
      <c r="AB4" s="195"/>
      <c r="AC4" s="195"/>
      <c r="AD4" s="195"/>
      <c r="AE4" s="195"/>
      <c r="AF4" s="150"/>
    </row>
    <row r="5" spans="1:33" ht="33.75" customHeight="1">
      <c r="A5" s="147"/>
      <c r="B5" s="204" t="s">
        <v>146</v>
      </c>
      <c r="C5" s="177"/>
      <c r="D5" s="177"/>
      <c r="E5" s="177"/>
      <c r="F5" s="177"/>
      <c r="G5" s="177"/>
      <c r="H5" s="177"/>
      <c r="I5" s="177"/>
      <c r="J5" s="148"/>
      <c r="K5" s="149"/>
      <c r="L5" s="173"/>
      <c r="M5" s="173"/>
      <c r="N5" s="206" t="s">
        <v>147</v>
      </c>
      <c r="O5" s="206"/>
      <c r="P5" s="206"/>
      <c r="Q5" s="180"/>
      <c r="R5" s="180"/>
      <c r="S5" s="180"/>
      <c r="T5" s="180"/>
      <c r="U5" s="180"/>
      <c r="V5" s="180"/>
      <c r="W5" s="180"/>
      <c r="X5" s="180"/>
      <c r="Y5" s="180"/>
      <c r="Z5" s="180"/>
      <c r="AA5" s="172" t="s">
        <v>2</v>
      </c>
      <c r="AB5" s="172"/>
      <c r="AC5" s="172"/>
      <c r="AD5" s="172"/>
      <c r="AE5" s="172"/>
      <c r="AF5" s="208"/>
    </row>
    <row r="6" spans="1:33" ht="33.75" customHeight="1">
      <c r="A6" s="45"/>
      <c r="B6" s="178"/>
      <c r="C6" s="178"/>
      <c r="D6" s="178"/>
      <c r="E6" s="178"/>
      <c r="F6" s="178"/>
      <c r="G6" s="178"/>
      <c r="H6" s="178"/>
      <c r="I6" s="178"/>
      <c r="J6" s="151"/>
      <c r="K6" s="152"/>
      <c r="L6" s="174"/>
      <c r="M6" s="174"/>
      <c r="N6" s="200" t="s">
        <v>148</v>
      </c>
      <c r="O6" s="200"/>
      <c r="P6" s="200"/>
      <c r="Q6" s="215"/>
      <c r="R6" s="215"/>
      <c r="S6" s="215"/>
      <c r="T6" s="215"/>
      <c r="U6" s="215"/>
      <c r="V6" s="215"/>
      <c r="W6" s="215"/>
      <c r="X6" s="215"/>
      <c r="Y6" s="215"/>
      <c r="Z6" s="215"/>
      <c r="AA6" s="209"/>
      <c r="AB6" s="209"/>
      <c r="AC6" s="209"/>
      <c r="AD6" s="209"/>
      <c r="AE6" s="209"/>
      <c r="AF6" s="210"/>
    </row>
    <row r="7" spans="1:33" ht="33.75" customHeight="1">
      <c r="A7" s="45"/>
      <c r="B7" s="178"/>
      <c r="C7" s="178"/>
      <c r="D7" s="178"/>
      <c r="E7" s="178"/>
      <c r="F7" s="178"/>
      <c r="G7" s="178"/>
      <c r="H7" s="178"/>
      <c r="I7" s="178"/>
      <c r="J7" s="38"/>
      <c r="K7" s="159"/>
      <c r="L7" s="211" t="s">
        <v>133</v>
      </c>
      <c r="M7" s="211"/>
      <c r="N7" s="211"/>
      <c r="O7" s="211"/>
      <c r="P7" s="211"/>
      <c r="Q7" s="211"/>
      <c r="R7" s="211"/>
      <c r="S7" s="211"/>
      <c r="T7" s="211"/>
      <c r="U7" s="211"/>
      <c r="V7" s="214"/>
      <c r="W7" s="214"/>
      <c r="X7" s="214"/>
      <c r="Y7" s="214"/>
      <c r="Z7" s="214"/>
      <c r="AA7" s="212" t="s">
        <v>134</v>
      </c>
      <c r="AB7" s="212"/>
      <c r="AC7" s="212"/>
      <c r="AD7" s="212"/>
      <c r="AE7" s="212"/>
      <c r="AF7" s="213"/>
    </row>
    <row r="8" spans="1:33" ht="11.25" customHeight="1">
      <c r="A8" s="183"/>
      <c r="B8" s="206" t="s">
        <v>74</v>
      </c>
      <c r="C8" s="206"/>
      <c r="D8" s="206"/>
      <c r="E8" s="206"/>
      <c r="F8" s="206"/>
      <c r="G8" s="206"/>
      <c r="H8" s="206"/>
      <c r="I8" s="206"/>
      <c r="J8" s="187"/>
      <c r="K8" s="161"/>
      <c r="L8" s="162"/>
      <c r="M8" s="162"/>
      <c r="N8" s="162"/>
      <c r="O8" s="162"/>
      <c r="P8" s="162"/>
      <c r="Q8" s="162"/>
      <c r="R8" s="162"/>
      <c r="S8" s="162"/>
      <c r="T8" s="162"/>
      <c r="U8" s="162"/>
      <c r="V8" s="163"/>
      <c r="W8" s="163"/>
      <c r="X8" s="163"/>
      <c r="Y8" s="163"/>
      <c r="Z8" s="163"/>
      <c r="AA8" s="164"/>
      <c r="AB8" s="164"/>
      <c r="AC8" s="164"/>
      <c r="AD8" s="164"/>
      <c r="AE8" s="164"/>
      <c r="AF8" s="165"/>
    </row>
    <row r="9" spans="1:33" ht="17.25">
      <c r="A9" s="184"/>
      <c r="B9" s="200"/>
      <c r="C9" s="200"/>
      <c r="D9" s="200"/>
      <c r="E9" s="200"/>
      <c r="F9" s="200"/>
      <c r="G9" s="200"/>
      <c r="H9" s="200"/>
      <c r="I9" s="200"/>
      <c r="J9" s="188"/>
      <c r="K9" s="191"/>
      <c r="L9" s="200"/>
      <c r="M9" s="200"/>
      <c r="N9" s="200"/>
      <c r="O9" s="200"/>
      <c r="P9" s="200"/>
      <c r="Q9" s="205"/>
      <c r="R9" s="205"/>
      <c r="S9" s="205"/>
      <c r="T9" s="200"/>
      <c r="U9" s="200"/>
      <c r="V9" s="205"/>
      <c r="W9" s="205"/>
      <c r="X9" s="205"/>
      <c r="Y9" s="200"/>
      <c r="Z9" s="200"/>
      <c r="AA9" s="205"/>
      <c r="AB9" s="205"/>
      <c r="AC9" s="205"/>
      <c r="AD9" s="200"/>
      <c r="AE9" s="200"/>
      <c r="AF9" s="198"/>
    </row>
    <row r="10" spans="1:33" ht="24.75" customHeight="1">
      <c r="A10" s="184"/>
      <c r="B10" s="200"/>
      <c r="C10" s="200"/>
      <c r="D10" s="200"/>
      <c r="E10" s="200"/>
      <c r="F10" s="200"/>
      <c r="G10" s="200"/>
      <c r="H10" s="200"/>
      <c r="I10" s="200"/>
      <c r="J10" s="188"/>
      <c r="K10" s="191"/>
      <c r="L10" s="200" t="s">
        <v>7</v>
      </c>
      <c r="M10" s="200"/>
      <c r="N10" s="200" t="s">
        <v>158</v>
      </c>
      <c r="O10" s="200"/>
      <c r="P10" s="200"/>
      <c r="Q10" s="205"/>
      <c r="R10" s="205"/>
      <c r="S10" s="205"/>
      <c r="T10" s="200" t="s">
        <v>11</v>
      </c>
      <c r="U10" s="200"/>
      <c r="V10" s="205"/>
      <c r="W10" s="205"/>
      <c r="X10" s="205"/>
      <c r="Y10" s="200" t="s">
        <v>12</v>
      </c>
      <c r="Z10" s="200"/>
      <c r="AA10" s="205"/>
      <c r="AB10" s="205"/>
      <c r="AC10" s="205"/>
      <c r="AD10" s="200" t="s">
        <v>20</v>
      </c>
      <c r="AE10" s="200"/>
      <c r="AF10" s="198"/>
    </row>
    <row r="11" spans="1:33" ht="17.25">
      <c r="A11" s="184"/>
      <c r="B11" s="200"/>
      <c r="C11" s="200"/>
      <c r="D11" s="200"/>
      <c r="E11" s="200"/>
      <c r="F11" s="200"/>
      <c r="G11" s="200"/>
      <c r="H11" s="200"/>
      <c r="I11" s="200"/>
      <c r="J11" s="188"/>
      <c r="K11" s="191"/>
      <c r="L11" s="200"/>
      <c r="M11" s="200"/>
      <c r="N11" s="200"/>
      <c r="O11" s="200"/>
      <c r="P11" s="200"/>
      <c r="Q11" s="205"/>
      <c r="R11" s="205"/>
      <c r="S11" s="205"/>
      <c r="T11" s="200"/>
      <c r="U11" s="200"/>
      <c r="V11" s="205"/>
      <c r="W11" s="205"/>
      <c r="X11" s="205"/>
      <c r="Y11" s="200"/>
      <c r="Z11" s="200"/>
      <c r="AA11" s="205"/>
      <c r="AB11" s="205"/>
      <c r="AC11" s="205"/>
      <c r="AD11" s="200"/>
      <c r="AE11" s="200"/>
      <c r="AF11" s="198"/>
    </row>
    <row r="12" spans="1:33" ht="24.75" customHeight="1">
      <c r="A12" s="184"/>
      <c r="B12" s="200"/>
      <c r="C12" s="200"/>
      <c r="D12" s="200"/>
      <c r="E12" s="200"/>
      <c r="F12" s="200"/>
      <c r="G12" s="200"/>
      <c r="H12" s="200"/>
      <c r="I12" s="200"/>
      <c r="J12" s="188"/>
      <c r="K12" s="191"/>
      <c r="L12" s="200" t="s">
        <v>8</v>
      </c>
      <c r="M12" s="200"/>
      <c r="N12" s="200" t="s">
        <v>158</v>
      </c>
      <c r="O12" s="200"/>
      <c r="P12" s="200"/>
      <c r="Q12" s="205"/>
      <c r="R12" s="205"/>
      <c r="S12" s="205"/>
      <c r="T12" s="200" t="s">
        <v>11</v>
      </c>
      <c r="U12" s="200"/>
      <c r="V12" s="205"/>
      <c r="W12" s="205"/>
      <c r="X12" s="205"/>
      <c r="Y12" s="200" t="s">
        <v>12</v>
      </c>
      <c r="Z12" s="200"/>
      <c r="AA12" s="205"/>
      <c r="AB12" s="205"/>
      <c r="AC12" s="205"/>
      <c r="AD12" s="200" t="s">
        <v>20</v>
      </c>
      <c r="AE12" s="200"/>
      <c r="AF12" s="198"/>
    </row>
    <row r="13" spans="1:33" ht="19.5" customHeight="1">
      <c r="A13" s="184"/>
      <c r="B13" s="200"/>
      <c r="C13" s="200"/>
      <c r="D13" s="200"/>
      <c r="E13" s="200"/>
      <c r="F13" s="200"/>
      <c r="G13" s="200"/>
      <c r="H13" s="200"/>
      <c r="I13" s="200"/>
      <c r="J13" s="188"/>
      <c r="K13" s="191"/>
      <c r="L13" s="200"/>
      <c r="M13" s="200"/>
      <c r="N13" s="200"/>
      <c r="O13" s="200"/>
      <c r="P13" s="200"/>
      <c r="Q13" s="205"/>
      <c r="R13" s="205"/>
      <c r="S13" s="205"/>
      <c r="T13" s="200"/>
      <c r="U13" s="200"/>
      <c r="V13" s="205"/>
      <c r="W13" s="205"/>
      <c r="X13" s="205"/>
      <c r="Y13" s="200"/>
      <c r="Z13" s="200"/>
      <c r="AA13" s="205"/>
      <c r="AB13" s="205"/>
      <c r="AC13" s="205"/>
      <c r="AD13" s="200"/>
      <c r="AE13" s="200"/>
      <c r="AF13" s="198"/>
    </row>
    <row r="14" spans="1:33" ht="11.25" customHeight="1">
      <c r="A14" s="185"/>
      <c r="B14" s="207"/>
      <c r="C14" s="207"/>
      <c r="D14" s="207"/>
      <c r="E14" s="207"/>
      <c r="F14" s="207"/>
      <c r="G14" s="207"/>
      <c r="H14" s="207"/>
      <c r="I14" s="207"/>
      <c r="J14" s="189"/>
      <c r="K14" s="192"/>
      <c r="L14" s="160"/>
      <c r="M14" s="160"/>
      <c r="N14" s="160"/>
      <c r="O14" s="160"/>
      <c r="P14" s="160"/>
      <c r="Q14" s="160"/>
      <c r="R14" s="160"/>
      <c r="S14" s="160"/>
      <c r="T14" s="160"/>
      <c r="U14" s="160"/>
      <c r="V14" s="160"/>
      <c r="W14" s="160"/>
      <c r="X14" s="160"/>
      <c r="Y14" s="160"/>
      <c r="Z14" s="160"/>
      <c r="AA14" s="160"/>
      <c r="AB14" s="160"/>
      <c r="AC14" s="160"/>
      <c r="AD14" s="160"/>
      <c r="AE14" s="160"/>
      <c r="AF14" s="199"/>
    </row>
    <row r="15" spans="1:33" ht="20.25" customHeight="1">
      <c r="A15" s="45"/>
      <c r="B15" s="98"/>
      <c r="C15" s="98"/>
      <c r="D15" s="98"/>
      <c r="E15" s="98"/>
      <c r="F15" s="98"/>
      <c r="G15" s="98"/>
      <c r="H15" s="98"/>
      <c r="I15" s="120"/>
      <c r="J15" s="38"/>
      <c r="K15" s="38"/>
      <c r="L15" s="46"/>
      <c r="M15" s="46"/>
      <c r="N15" s="99"/>
      <c r="O15" s="99"/>
      <c r="P15" s="99"/>
      <c r="Q15" s="119"/>
      <c r="R15" s="119"/>
      <c r="S15" s="119"/>
      <c r="T15" s="99"/>
      <c r="U15" s="99"/>
      <c r="V15" s="119"/>
      <c r="W15" s="119"/>
      <c r="X15" s="119"/>
      <c r="Y15" s="99"/>
      <c r="Z15" s="99"/>
      <c r="AA15" s="119"/>
      <c r="AB15" s="119"/>
      <c r="AC15" s="119"/>
      <c r="AD15" s="99"/>
      <c r="AE15" s="99"/>
      <c r="AF15" s="121"/>
      <c r="AG15" s="41"/>
    </row>
    <row r="16" spans="1:33" ht="18" customHeight="1">
      <c r="A16" s="45"/>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47"/>
    </row>
    <row r="17" spans="1:32" ht="18" customHeight="1">
      <c r="A17" s="45"/>
      <c r="B17" s="158"/>
      <c r="C17" s="216"/>
      <c r="D17" s="216"/>
      <c r="E17" s="216"/>
      <c r="F17" s="217"/>
      <c r="G17" s="217"/>
      <c r="H17" s="217" t="s">
        <v>11</v>
      </c>
      <c r="I17" s="217"/>
      <c r="J17" s="217"/>
      <c r="K17" s="217"/>
      <c r="L17" s="217" t="s">
        <v>12</v>
      </c>
      <c r="M17" s="217"/>
      <c r="N17" s="217"/>
      <c r="O17" s="217"/>
      <c r="P17" s="196" t="s">
        <v>149</v>
      </c>
      <c r="Q17" s="196"/>
      <c r="R17" s="196"/>
      <c r="S17" s="196"/>
      <c r="T17" s="196"/>
      <c r="U17" s="196"/>
      <c r="V17" s="196"/>
      <c r="W17" s="196"/>
      <c r="X17" s="196"/>
      <c r="Y17" s="196"/>
      <c r="Z17" s="196"/>
      <c r="AA17" s="196"/>
      <c r="AB17" s="196"/>
      <c r="AC17" s="196"/>
      <c r="AD17" s="196"/>
      <c r="AE17" s="196"/>
      <c r="AF17" s="47"/>
    </row>
    <row r="18" spans="1:32" ht="18" customHeight="1">
      <c r="A18" s="45"/>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47"/>
    </row>
    <row r="19" spans="1:32" ht="18" customHeight="1">
      <c r="A19" s="45"/>
      <c r="B19" s="118"/>
      <c r="C19" s="196" t="s">
        <v>150</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18"/>
      <c r="AF19" s="47"/>
    </row>
    <row r="20" spans="1:32" ht="18" customHeight="1">
      <c r="A20" s="45"/>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47"/>
    </row>
    <row r="21" spans="1:32" ht="18" customHeight="1">
      <c r="A21" s="45"/>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47"/>
    </row>
    <row r="22" spans="1:32" ht="18" customHeight="1">
      <c r="A22" s="45"/>
      <c r="B22" s="38"/>
      <c r="C22" s="38"/>
      <c r="D22" s="200" t="s">
        <v>158</v>
      </c>
      <c r="E22" s="200"/>
      <c r="F22" s="200"/>
      <c r="G22" s="201"/>
      <c r="H22" s="201"/>
      <c r="I22" s="201"/>
      <c r="J22" s="202" t="s">
        <v>11</v>
      </c>
      <c r="K22" s="202"/>
      <c r="L22" s="201"/>
      <c r="M22" s="201"/>
      <c r="N22" s="201"/>
      <c r="O22" s="202" t="s">
        <v>12</v>
      </c>
      <c r="P22" s="202"/>
      <c r="Q22" s="201"/>
      <c r="R22" s="201"/>
      <c r="S22" s="201"/>
      <c r="T22" s="202" t="s">
        <v>20</v>
      </c>
      <c r="U22" s="202"/>
      <c r="V22" s="38"/>
      <c r="W22" s="38"/>
      <c r="X22" s="38"/>
      <c r="Y22" s="38"/>
      <c r="Z22" s="38"/>
      <c r="AA22" s="38"/>
      <c r="AB22" s="38"/>
      <c r="AC22" s="38"/>
      <c r="AD22" s="38"/>
      <c r="AE22" s="38"/>
      <c r="AF22" s="47"/>
    </row>
    <row r="23" spans="1:32" ht="18" customHeight="1">
      <c r="A23" s="45"/>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47"/>
    </row>
    <row r="24" spans="1:32" ht="16.5" customHeight="1">
      <c r="A24" s="45"/>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47"/>
    </row>
    <row r="25" spans="1:32" ht="18" customHeight="1">
      <c r="A25" s="45"/>
      <c r="B25" s="38"/>
      <c r="C25" s="38"/>
      <c r="D25" s="38"/>
      <c r="E25" s="38"/>
      <c r="F25" s="38"/>
      <c r="G25" s="200" t="s">
        <v>21</v>
      </c>
      <c r="H25" s="200"/>
      <c r="I25" s="200"/>
      <c r="J25" s="38"/>
      <c r="K25" s="38"/>
      <c r="L25" s="38"/>
      <c r="M25" s="38"/>
      <c r="N25" s="38"/>
      <c r="O25" s="38"/>
      <c r="P25" s="38"/>
      <c r="Q25" s="38"/>
      <c r="R25" s="38"/>
      <c r="S25" s="38"/>
      <c r="T25" s="38"/>
      <c r="U25" s="38"/>
      <c r="V25" s="38"/>
      <c r="W25" s="38"/>
      <c r="X25" s="38"/>
      <c r="Y25" s="38"/>
      <c r="Z25" s="38"/>
      <c r="AA25" s="38"/>
      <c r="AB25" s="38"/>
      <c r="AC25" s="38"/>
      <c r="AD25" s="38"/>
      <c r="AE25" s="38"/>
      <c r="AF25" s="47"/>
    </row>
    <row r="26" spans="1:32" ht="18" customHeight="1">
      <c r="A26" s="45"/>
      <c r="B26" s="38"/>
      <c r="C26" s="38"/>
      <c r="D26" s="38"/>
      <c r="E26" s="38"/>
      <c r="F26" s="38"/>
      <c r="G26" s="38"/>
      <c r="H26" s="38"/>
      <c r="I26" s="38"/>
      <c r="J26" s="178" t="s">
        <v>19</v>
      </c>
      <c r="K26" s="178"/>
      <c r="L26" s="178"/>
      <c r="M26" s="178"/>
      <c r="N26" s="178"/>
      <c r="O26" s="178"/>
      <c r="P26" s="178"/>
      <c r="Q26" s="38"/>
      <c r="R26" s="203"/>
      <c r="S26" s="203"/>
      <c r="T26" s="203"/>
      <c r="U26" s="203"/>
      <c r="V26" s="203"/>
      <c r="W26" s="203"/>
      <c r="X26" s="203"/>
      <c r="Y26" s="203"/>
      <c r="Z26" s="203"/>
      <c r="AA26" s="203"/>
      <c r="AB26" s="203"/>
      <c r="AC26" s="203"/>
      <c r="AD26" s="203"/>
      <c r="AE26" s="203"/>
      <c r="AF26" s="47"/>
    </row>
    <row r="27" spans="1:32" ht="18" customHeight="1">
      <c r="A27" s="45"/>
      <c r="B27" s="38"/>
      <c r="C27" s="38"/>
      <c r="D27" s="38"/>
      <c r="E27" s="38"/>
      <c r="F27" s="38"/>
      <c r="G27" s="38"/>
      <c r="H27" s="38"/>
      <c r="I27" s="38"/>
      <c r="J27" s="178" t="s">
        <v>6</v>
      </c>
      <c r="K27" s="178"/>
      <c r="L27" s="178"/>
      <c r="M27" s="178"/>
      <c r="N27" s="178"/>
      <c r="O27" s="178"/>
      <c r="P27" s="178"/>
      <c r="Q27" s="38"/>
      <c r="R27" s="203"/>
      <c r="S27" s="203"/>
      <c r="T27" s="203"/>
      <c r="U27" s="203"/>
      <c r="V27" s="203"/>
      <c r="W27" s="203"/>
      <c r="X27" s="203"/>
      <c r="Y27" s="203"/>
      <c r="Z27" s="203"/>
      <c r="AA27" s="203"/>
      <c r="AB27" s="203"/>
      <c r="AC27" s="203"/>
      <c r="AD27" s="203"/>
      <c r="AE27" s="203"/>
      <c r="AF27" s="47"/>
    </row>
    <row r="28" spans="1:32" ht="18" customHeight="1">
      <c r="A28" s="45"/>
      <c r="B28" s="38"/>
      <c r="C28" s="38"/>
      <c r="D28" s="38"/>
      <c r="E28" s="38"/>
      <c r="F28" s="38"/>
      <c r="G28" s="38"/>
      <c r="H28" s="38"/>
      <c r="I28" s="38"/>
      <c r="J28" s="178" t="s">
        <v>0</v>
      </c>
      <c r="K28" s="178"/>
      <c r="L28" s="178"/>
      <c r="M28" s="178"/>
      <c r="N28" s="178"/>
      <c r="O28" s="178"/>
      <c r="P28" s="178"/>
      <c r="Q28" s="38"/>
      <c r="R28" s="203"/>
      <c r="S28" s="203"/>
      <c r="T28" s="203"/>
      <c r="U28" s="203"/>
      <c r="V28" s="203"/>
      <c r="W28" s="203"/>
      <c r="X28" s="203"/>
      <c r="Y28" s="203"/>
      <c r="Z28" s="203"/>
      <c r="AA28" s="203"/>
      <c r="AB28" s="203"/>
      <c r="AC28" s="200" t="s">
        <v>1</v>
      </c>
      <c r="AD28" s="200"/>
      <c r="AE28" s="39"/>
      <c r="AF28" s="47"/>
    </row>
    <row r="29" spans="1:32" ht="18" customHeight="1">
      <c r="A29" s="45"/>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47"/>
    </row>
    <row r="30" spans="1:32" ht="42.75" customHeight="1">
      <c r="A30" s="45"/>
      <c r="B30" s="38"/>
      <c r="C30" s="38"/>
      <c r="D30" s="38"/>
      <c r="E30" s="38"/>
      <c r="F30" s="38"/>
      <c r="G30" s="38"/>
      <c r="H30" s="38"/>
      <c r="I30" s="38" t="s">
        <v>32</v>
      </c>
      <c r="J30" s="38"/>
      <c r="K30" s="38"/>
      <c r="L30" s="38"/>
      <c r="M30" s="38" t="s">
        <v>156</v>
      </c>
      <c r="N30" s="38"/>
      <c r="O30" s="38"/>
      <c r="P30" s="38"/>
      <c r="Q30" s="38"/>
      <c r="R30" s="38"/>
      <c r="S30" s="38"/>
      <c r="T30" s="38"/>
      <c r="U30" s="38"/>
      <c r="V30" s="38"/>
      <c r="W30" s="38"/>
      <c r="X30" s="38" t="s">
        <v>4</v>
      </c>
      <c r="Y30" s="38"/>
      <c r="Z30" s="38"/>
      <c r="AA30" s="38"/>
      <c r="AB30" s="38"/>
      <c r="AC30" s="38"/>
      <c r="AD30" s="38"/>
      <c r="AE30" s="38"/>
      <c r="AF30" s="47"/>
    </row>
    <row r="31" spans="1:32" ht="18" customHeight="1" thickBot="1">
      <c r="A31" s="48"/>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50"/>
    </row>
  </sheetData>
  <mergeCells count="85">
    <mergeCell ref="AD10:AE10"/>
    <mergeCell ref="L12:M12"/>
    <mergeCell ref="N12:P12"/>
    <mergeCell ref="Q12:S12"/>
    <mergeCell ref="T12:U12"/>
    <mergeCell ref="V12:X12"/>
    <mergeCell ref="Y12:Z12"/>
    <mergeCell ref="AA12:AC12"/>
    <mergeCell ref="AD12:AE12"/>
    <mergeCell ref="L10:M10"/>
    <mergeCell ref="Q10:S10"/>
    <mergeCell ref="T10:U10"/>
    <mergeCell ref="V10:X10"/>
    <mergeCell ref="Y10:Z10"/>
    <mergeCell ref="J8:J14"/>
    <mergeCell ref="N11:P11"/>
    <mergeCell ref="Q11:S11"/>
    <mergeCell ref="T11:U11"/>
    <mergeCell ref="V11:X11"/>
    <mergeCell ref="V13:X13"/>
    <mergeCell ref="A8:A14"/>
    <mergeCell ref="AA11:AC11"/>
    <mergeCell ref="AD11:AE11"/>
    <mergeCell ref="C17:E17"/>
    <mergeCell ref="F17:G17"/>
    <mergeCell ref="H17:I17"/>
    <mergeCell ref="J17:K17"/>
    <mergeCell ref="L17:M17"/>
    <mergeCell ref="N17:O17"/>
    <mergeCell ref="L11:M11"/>
    <mergeCell ref="B4:I4"/>
    <mergeCell ref="L4:AE4"/>
    <mergeCell ref="L7:U7"/>
    <mergeCell ref="AA7:AF7"/>
    <mergeCell ref="V7:Z7"/>
    <mergeCell ref="N6:P6"/>
    <mergeCell ref="L6:M6"/>
    <mergeCell ref="Q5:Z6"/>
    <mergeCell ref="N5:P5"/>
    <mergeCell ref="N10:P10"/>
    <mergeCell ref="AA5:AF6"/>
    <mergeCell ref="J28:P28"/>
    <mergeCell ref="R28:AB28"/>
    <mergeCell ref="AC28:AD28"/>
    <mergeCell ref="T22:U22"/>
    <mergeCell ref="Q22:S22"/>
    <mergeCell ref="AD13:AE13"/>
    <mergeCell ref="C19:AD19"/>
    <mergeCell ref="P17:AE17"/>
    <mergeCell ref="G25:I25"/>
    <mergeCell ref="J26:P26"/>
    <mergeCell ref="R26:AE26"/>
    <mergeCell ref="J27:P27"/>
    <mergeCell ref="R27:AE27"/>
    <mergeCell ref="D22:F22"/>
    <mergeCell ref="G22:I22"/>
    <mergeCell ref="J22:K22"/>
    <mergeCell ref="L22:N22"/>
    <mergeCell ref="O22:P22"/>
    <mergeCell ref="B8:I14"/>
    <mergeCell ref="AD9:AE9"/>
    <mergeCell ref="AF9:AF14"/>
    <mergeCell ref="L13:M13"/>
    <mergeCell ref="N13:P13"/>
    <mergeCell ref="Q13:S13"/>
    <mergeCell ref="Y13:Z13"/>
    <mergeCell ref="AA13:AC13"/>
    <mergeCell ref="N9:P9"/>
    <mergeCell ref="Q9:S9"/>
    <mergeCell ref="T9:U9"/>
    <mergeCell ref="V9:X9"/>
    <mergeCell ref="Y9:Z9"/>
    <mergeCell ref="AA9:AC9"/>
    <mergeCell ref="Y11:Z11"/>
    <mergeCell ref="AA10:AC10"/>
    <mergeCell ref="T13:U13"/>
    <mergeCell ref="K9:K14"/>
    <mergeCell ref="L9:M9"/>
    <mergeCell ref="A1:AF1"/>
    <mergeCell ref="B2:I2"/>
    <mergeCell ref="L2:AE2"/>
    <mergeCell ref="B3:I3"/>
    <mergeCell ref="L3:AE3"/>
    <mergeCell ref="B5:I7"/>
    <mergeCell ref="L5:M5"/>
  </mergeCells>
  <phoneticPr fontId="3"/>
  <printOptions horizontalCentered="1" verticalCentered="1"/>
  <pageMargins left="0.74803149606299213" right="0.74803149606299213"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123825</xdr:colOff>
                    <xdr:row>4</xdr:row>
                    <xdr:rowOff>85725</xdr:rowOff>
                  </from>
                  <to>
                    <xdr:col>13</xdr:col>
                    <xdr:colOff>28575</xdr:colOff>
                    <xdr:row>4</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123825</xdr:colOff>
                    <xdr:row>5</xdr:row>
                    <xdr:rowOff>104775</xdr:rowOff>
                  </from>
                  <to>
                    <xdr:col>13</xdr:col>
                    <xdr:colOff>28575</xdr:colOff>
                    <xdr:row>5</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6CAE-F22F-459C-B801-383A3DBF0CA2}">
  <dimension ref="A1:AF42"/>
  <sheetViews>
    <sheetView zoomScaleNormal="100" workbookViewId="0">
      <selection activeCell="M15" sqref="M15"/>
    </sheetView>
  </sheetViews>
  <sheetFormatPr defaultColWidth="2.625" defaultRowHeight="18" customHeight="1"/>
  <cols>
    <col min="1" max="16384" width="2.625" style="4"/>
  </cols>
  <sheetData>
    <row r="1" spans="1:32" ht="18" customHeight="1">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9"/>
    </row>
    <row r="2" spans="1:32" ht="18" customHeight="1">
      <c r="A2" s="10"/>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11"/>
    </row>
    <row r="3" spans="1:32" ht="24">
      <c r="A3" s="10"/>
      <c r="B3" s="226" t="s">
        <v>81</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11"/>
    </row>
    <row r="4" spans="1:32" ht="18" customHeight="1">
      <c r="A4" s="10"/>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1"/>
    </row>
    <row r="5" spans="1:32" ht="18" customHeight="1">
      <c r="A5" s="10"/>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1"/>
    </row>
    <row r="6" spans="1:32" ht="18" customHeight="1">
      <c r="A6" s="10"/>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1"/>
    </row>
    <row r="7" spans="1:32" ht="18" customHeight="1">
      <c r="A7" s="10"/>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11"/>
    </row>
    <row r="8" spans="1:32" ht="18" customHeight="1">
      <c r="A8" s="10"/>
      <c r="B8" s="13" t="s">
        <v>26</v>
      </c>
      <c r="C8" s="224" t="s">
        <v>76</v>
      </c>
      <c r="D8" s="224"/>
      <c r="E8" s="224"/>
      <c r="F8" s="224"/>
      <c r="G8" s="224"/>
      <c r="H8" s="224"/>
      <c r="I8" s="224"/>
      <c r="J8" s="224"/>
      <c r="K8" s="219" t="s">
        <v>22</v>
      </c>
      <c r="L8" s="219"/>
      <c r="M8" s="227"/>
      <c r="N8" s="227"/>
      <c r="O8" s="227"/>
      <c r="P8" s="227"/>
      <c r="Q8" s="227"/>
      <c r="R8" s="227"/>
      <c r="S8" s="227"/>
      <c r="T8" s="227"/>
      <c r="U8" s="227"/>
      <c r="V8" s="227"/>
      <c r="W8" s="227"/>
      <c r="X8" s="227"/>
      <c r="Y8" s="227"/>
      <c r="Z8" s="227"/>
      <c r="AA8" s="227"/>
      <c r="AB8" s="227"/>
      <c r="AC8" s="227"/>
      <c r="AD8" s="227"/>
      <c r="AE8" s="227"/>
      <c r="AF8" s="11"/>
    </row>
    <row r="9" spans="1:32" ht="18" customHeight="1">
      <c r="A9" s="10"/>
      <c r="B9" s="5"/>
      <c r="C9" s="1"/>
      <c r="D9" s="1"/>
      <c r="E9" s="1"/>
      <c r="F9" s="1"/>
      <c r="G9" s="1"/>
      <c r="H9" s="1"/>
      <c r="I9" s="1"/>
      <c r="J9" s="1"/>
      <c r="K9" s="6"/>
      <c r="L9" s="2"/>
      <c r="M9" s="30"/>
      <c r="N9" s="30"/>
      <c r="O9" s="30"/>
      <c r="P9" s="30"/>
      <c r="Q9" s="30"/>
      <c r="R9" s="30"/>
      <c r="S9" s="30"/>
      <c r="T9" s="30"/>
      <c r="U9" s="30"/>
      <c r="V9" s="30"/>
      <c r="W9" s="30"/>
      <c r="X9" s="30"/>
      <c r="Y9" s="30"/>
      <c r="Z9" s="30"/>
      <c r="AA9" s="30"/>
      <c r="AB9" s="30"/>
      <c r="AC9" s="30"/>
      <c r="AD9" s="30"/>
      <c r="AE9" s="30"/>
      <c r="AF9" s="11"/>
    </row>
    <row r="10" spans="1:32" ht="18" customHeight="1">
      <c r="A10" s="10"/>
      <c r="B10" s="5"/>
      <c r="C10" s="5"/>
      <c r="D10" s="5"/>
      <c r="E10" s="5"/>
      <c r="F10" s="5"/>
      <c r="G10" s="5"/>
      <c r="H10" s="5"/>
      <c r="I10" s="5"/>
      <c r="J10" s="5"/>
      <c r="K10" s="5"/>
      <c r="L10" s="5"/>
      <c r="M10" s="102"/>
      <c r="N10" s="102"/>
      <c r="O10" s="102"/>
      <c r="P10" s="102"/>
      <c r="Q10" s="102"/>
      <c r="R10" s="102"/>
      <c r="S10" s="102"/>
      <c r="T10" s="102"/>
      <c r="U10" s="102"/>
      <c r="V10" s="102"/>
      <c r="W10" s="102"/>
      <c r="X10" s="102"/>
      <c r="Y10" s="102"/>
      <c r="Z10" s="102"/>
      <c r="AA10" s="102"/>
      <c r="AB10" s="102"/>
      <c r="AC10" s="102"/>
      <c r="AD10" s="102"/>
      <c r="AE10" s="102"/>
      <c r="AF10" s="11"/>
    </row>
    <row r="11" spans="1:32" ht="18" customHeight="1">
      <c r="A11" s="10"/>
      <c r="B11" s="13" t="s">
        <v>27</v>
      </c>
      <c r="C11" s="224" t="s">
        <v>77</v>
      </c>
      <c r="D11" s="224"/>
      <c r="E11" s="224"/>
      <c r="F11" s="224"/>
      <c r="G11" s="224"/>
      <c r="H11" s="224"/>
      <c r="I11" s="224"/>
      <c r="J11" s="224"/>
      <c r="K11" s="219" t="s">
        <v>23</v>
      </c>
      <c r="L11" s="219"/>
      <c r="M11" s="227"/>
      <c r="N11" s="227"/>
      <c r="O11" s="227"/>
      <c r="P11" s="227"/>
      <c r="Q11" s="227"/>
      <c r="R11" s="227"/>
      <c r="S11" s="227"/>
      <c r="T11" s="227"/>
      <c r="U11" s="227"/>
      <c r="V11" s="227"/>
      <c r="W11" s="227"/>
      <c r="X11" s="227"/>
      <c r="Y11" s="227"/>
      <c r="Z11" s="227"/>
      <c r="AA11" s="227"/>
      <c r="AB11" s="227"/>
      <c r="AC11" s="227"/>
      <c r="AD11" s="227"/>
      <c r="AE11" s="227"/>
      <c r="AF11" s="11"/>
    </row>
    <row r="12" spans="1:32" ht="18" customHeight="1">
      <c r="A12" s="10"/>
      <c r="B12" s="5"/>
      <c r="C12" s="1"/>
      <c r="D12" s="1"/>
      <c r="E12" s="1"/>
      <c r="F12" s="1"/>
      <c r="G12" s="1"/>
      <c r="H12" s="1"/>
      <c r="I12" s="1"/>
      <c r="J12" s="1"/>
      <c r="K12" s="5"/>
      <c r="L12" s="14"/>
      <c r="M12" s="14"/>
      <c r="N12" s="14"/>
      <c r="O12" s="14"/>
      <c r="P12" s="14"/>
      <c r="Q12" s="14"/>
      <c r="R12" s="14"/>
      <c r="S12" s="14"/>
      <c r="T12" s="14"/>
      <c r="U12" s="14"/>
      <c r="V12" s="14"/>
      <c r="W12" s="14"/>
      <c r="X12" s="14"/>
      <c r="Y12" s="5"/>
      <c r="Z12" s="5"/>
      <c r="AA12" s="5"/>
      <c r="AB12" s="5"/>
      <c r="AC12" s="5"/>
      <c r="AD12" s="5"/>
      <c r="AE12" s="5"/>
      <c r="AF12" s="11"/>
    </row>
    <row r="13" spans="1:32" ht="18" customHeight="1">
      <c r="A13" s="10"/>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11"/>
    </row>
    <row r="14" spans="1:32" ht="18" customHeight="1">
      <c r="A14" s="10"/>
      <c r="B14" s="13" t="s">
        <v>28</v>
      </c>
      <c r="C14" s="224" t="s">
        <v>78</v>
      </c>
      <c r="D14" s="224"/>
      <c r="E14" s="224"/>
      <c r="F14" s="224"/>
      <c r="G14" s="224"/>
      <c r="H14" s="224"/>
      <c r="I14" s="224"/>
      <c r="J14" s="224"/>
      <c r="K14" s="219" t="s">
        <v>24</v>
      </c>
      <c r="L14" s="219"/>
      <c r="M14" s="219" t="s">
        <v>158</v>
      </c>
      <c r="N14" s="219"/>
      <c r="O14" s="223"/>
      <c r="P14" s="223"/>
      <c r="Q14" s="6" t="s">
        <v>11</v>
      </c>
      <c r="R14" s="223"/>
      <c r="S14" s="223"/>
      <c r="T14" s="6" t="s">
        <v>12</v>
      </c>
      <c r="U14" s="223"/>
      <c r="V14" s="223"/>
      <c r="W14" s="6" t="s">
        <v>13</v>
      </c>
      <c r="X14" s="6"/>
      <c r="Y14" s="5"/>
      <c r="Z14" s="5"/>
      <c r="AA14" s="5"/>
      <c r="AB14" s="5"/>
      <c r="AC14" s="5"/>
      <c r="AD14" s="5"/>
      <c r="AE14" s="5"/>
      <c r="AF14" s="11"/>
    </row>
    <row r="15" spans="1:32" ht="18" customHeight="1">
      <c r="A15" s="10"/>
      <c r="B15" s="5"/>
      <c r="C15" s="1"/>
      <c r="D15" s="1"/>
      <c r="E15" s="1"/>
      <c r="F15" s="1"/>
      <c r="G15" s="1"/>
      <c r="H15" s="1"/>
      <c r="I15" s="1"/>
      <c r="J15" s="1"/>
      <c r="K15" s="6"/>
      <c r="L15" s="6"/>
      <c r="M15" s="6"/>
      <c r="N15" s="6"/>
      <c r="O15" s="6"/>
      <c r="P15" s="6"/>
      <c r="Q15" s="6"/>
      <c r="R15" s="6"/>
      <c r="S15" s="6"/>
      <c r="T15" s="6"/>
      <c r="U15" s="6"/>
      <c r="V15" s="6"/>
      <c r="W15" s="6"/>
      <c r="X15" s="6"/>
      <c r="Y15" s="5"/>
      <c r="Z15" s="5"/>
      <c r="AA15" s="5"/>
      <c r="AB15" s="5"/>
      <c r="AC15" s="5"/>
      <c r="AD15" s="5"/>
      <c r="AE15" s="5"/>
      <c r="AF15" s="11"/>
    </row>
    <row r="16" spans="1:32" ht="18" customHeight="1">
      <c r="A16" s="10"/>
      <c r="B16" s="5"/>
      <c r="C16" s="1"/>
      <c r="D16" s="1"/>
      <c r="E16" s="1"/>
      <c r="F16" s="1"/>
      <c r="G16" s="5"/>
      <c r="H16" s="5"/>
      <c r="I16" s="5"/>
      <c r="J16" s="5"/>
      <c r="K16" s="5"/>
      <c r="L16" s="14"/>
      <c r="M16" s="14"/>
      <c r="N16" s="6"/>
      <c r="O16" s="6"/>
      <c r="P16" s="6"/>
      <c r="Q16" s="6"/>
      <c r="R16" s="6"/>
      <c r="S16" s="6"/>
      <c r="T16" s="6"/>
      <c r="U16" s="6"/>
      <c r="V16" s="6"/>
      <c r="W16" s="6"/>
      <c r="X16" s="6"/>
      <c r="Y16" s="5"/>
      <c r="Z16" s="5"/>
      <c r="AA16" s="5"/>
      <c r="AB16" s="5"/>
      <c r="AC16" s="5"/>
      <c r="AD16" s="5"/>
      <c r="AE16" s="5"/>
      <c r="AF16" s="11"/>
    </row>
    <row r="17" spans="1:32" ht="18" customHeight="1">
      <c r="A17" s="10"/>
      <c r="B17" s="13" t="s">
        <v>29</v>
      </c>
      <c r="C17" s="218" t="s">
        <v>79</v>
      </c>
      <c r="D17" s="218"/>
      <c r="E17" s="218"/>
      <c r="F17" s="218"/>
      <c r="G17" s="218"/>
      <c r="H17" s="218"/>
      <c r="I17" s="218"/>
      <c r="J17" s="218"/>
      <c r="K17" s="219" t="s">
        <v>25</v>
      </c>
      <c r="L17" s="219"/>
      <c r="M17" s="228"/>
      <c r="N17" s="228"/>
      <c r="O17" s="228"/>
      <c r="P17" s="228"/>
      <c r="Q17" s="228"/>
      <c r="R17" s="228"/>
      <c r="S17" s="228"/>
      <c r="T17" s="228"/>
      <c r="U17" s="228"/>
      <c r="V17" s="228"/>
      <c r="W17" s="228"/>
      <c r="X17" s="228"/>
      <c r="Y17" s="228"/>
      <c r="Z17" s="228"/>
      <c r="AA17" s="228"/>
      <c r="AB17" s="228"/>
      <c r="AC17" s="228"/>
      <c r="AD17" s="228"/>
      <c r="AE17" s="228"/>
      <c r="AF17" s="11"/>
    </row>
    <row r="18" spans="1:32" ht="18" customHeight="1">
      <c r="A18" s="10"/>
      <c r="B18" s="16"/>
      <c r="C18" s="5"/>
      <c r="D18" s="5"/>
      <c r="E18" s="5"/>
      <c r="F18" s="5"/>
      <c r="G18" s="5"/>
      <c r="H18" s="15"/>
      <c r="I18" s="15"/>
      <c r="J18" s="15"/>
      <c r="K18" s="15"/>
      <c r="L18" s="16"/>
      <c r="M18" s="16"/>
      <c r="N18" s="16"/>
      <c r="O18" s="16"/>
      <c r="P18" s="14"/>
      <c r="Q18" s="14"/>
      <c r="R18" s="6"/>
      <c r="S18" s="6"/>
      <c r="T18" s="6"/>
      <c r="U18" s="6"/>
      <c r="V18" s="6"/>
      <c r="W18" s="6"/>
      <c r="X18" s="6"/>
      <c r="Y18" s="6"/>
      <c r="Z18" s="6"/>
      <c r="AA18" s="6"/>
      <c r="AB18" s="6"/>
      <c r="AC18" s="5"/>
      <c r="AD18" s="5"/>
      <c r="AE18" s="5"/>
      <c r="AF18" s="11"/>
    </row>
    <row r="19" spans="1:32" ht="18" customHeight="1">
      <c r="A19" s="10"/>
      <c r="B19" s="15"/>
      <c r="C19" s="220" t="s">
        <v>130</v>
      </c>
      <c r="D19" s="218"/>
      <c r="E19" s="218"/>
      <c r="F19" s="218"/>
      <c r="G19" s="15"/>
      <c r="H19" s="15"/>
      <c r="I19" s="15"/>
      <c r="J19" s="16"/>
      <c r="K19" s="6"/>
      <c r="L19" s="6"/>
      <c r="M19" s="6"/>
      <c r="N19" s="6"/>
      <c r="O19" s="6"/>
      <c r="P19" s="6"/>
      <c r="Q19" s="6"/>
      <c r="R19" s="6"/>
      <c r="S19" s="6"/>
      <c r="T19" s="6"/>
      <c r="U19" s="6"/>
      <c r="V19" s="6"/>
      <c r="W19" s="6"/>
      <c r="X19" s="5"/>
      <c r="Y19" s="5"/>
      <c r="Z19" s="5"/>
      <c r="AA19" s="5"/>
      <c r="AB19" s="5"/>
      <c r="AC19" s="5"/>
      <c r="AD19" s="5"/>
      <c r="AE19" s="5"/>
      <c r="AF19" s="11"/>
    </row>
    <row r="20" spans="1:32" ht="18" customHeight="1">
      <c r="A20" s="10"/>
      <c r="B20" s="13" t="s">
        <v>30</v>
      </c>
      <c r="C20" s="218"/>
      <c r="D20" s="218"/>
      <c r="E20" s="218"/>
      <c r="F20" s="218"/>
      <c r="G20" s="218" t="s">
        <v>80</v>
      </c>
      <c r="H20" s="218"/>
      <c r="I20" s="218"/>
      <c r="J20" s="218"/>
      <c r="K20" s="219" t="s">
        <v>25</v>
      </c>
      <c r="L20" s="219"/>
      <c r="M20" s="228"/>
      <c r="N20" s="228"/>
      <c r="O20" s="228"/>
      <c r="P20" s="228"/>
      <c r="Q20" s="228"/>
      <c r="R20" s="228"/>
      <c r="S20" s="228"/>
      <c r="T20" s="228"/>
      <c r="U20" s="228"/>
      <c r="V20" s="228"/>
      <c r="W20" s="228"/>
      <c r="X20" s="228"/>
      <c r="Y20" s="228"/>
      <c r="Z20" s="228"/>
      <c r="AA20" s="228"/>
      <c r="AB20" s="228"/>
      <c r="AC20" s="228"/>
      <c r="AD20" s="228"/>
      <c r="AE20" s="228"/>
      <c r="AF20" s="11"/>
    </row>
    <row r="21" spans="1:32" ht="18" customHeight="1">
      <c r="A21" s="10"/>
      <c r="B21" s="13"/>
      <c r="C21" s="218"/>
      <c r="D21" s="218"/>
      <c r="E21" s="218"/>
      <c r="F21" s="218"/>
      <c r="G21" s="15"/>
      <c r="H21" s="15"/>
      <c r="I21" s="15"/>
      <c r="J21" s="15"/>
      <c r="K21" s="6"/>
      <c r="L21" s="6"/>
      <c r="M21" s="2"/>
      <c r="N21" s="2"/>
      <c r="O21" s="2"/>
      <c r="P21" s="2"/>
      <c r="Q21" s="2"/>
      <c r="R21" s="2"/>
      <c r="S21" s="2"/>
      <c r="T21" s="2"/>
      <c r="U21" s="2"/>
      <c r="V21" s="2"/>
      <c r="W21" s="2"/>
      <c r="X21" s="2"/>
      <c r="Y21" s="2"/>
      <c r="Z21" s="2"/>
      <c r="AA21" s="2"/>
      <c r="AB21" s="2"/>
      <c r="AC21" s="2"/>
      <c r="AD21" s="2"/>
      <c r="AE21" s="2"/>
      <c r="AF21" s="11"/>
    </row>
    <row r="22" spans="1:32" ht="18" customHeight="1">
      <c r="A22" s="10"/>
      <c r="B22" s="13"/>
      <c r="C22" s="15"/>
      <c r="D22" s="15"/>
      <c r="E22" s="15"/>
      <c r="F22" s="15"/>
      <c r="G22" s="15"/>
      <c r="H22" s="15"/>
      <c r="I22" s="15"/>
      <c r="J22" s="15"/>
      <c r="K22" s="6"/>
      <c r="L22" s="6"/>
      <c r="M22" s="2"/>
      <c r="N22" s="2"/>
      <c r="O22" s="2"/>
      <c r="P22" s="2"/>
      <c r="Q22" s="2"/>
      <c r="R22" s="2"/>
      <c r="S22" s="2"/>
      <c r="T22" s="2"/>
      <c r="U22" s="2"/>
      <c r="V22" s="2"/>
      <c r="W22" s="2"/>
      <c r="X22" s="2"/>
      <c r="Y22" s="2"/>
      <c r="Z22" s="2"/>
      <c r="AA22" s="2"/>
      <c r="AB22" s="2"/>
      <c r="AC22" s="2"/>
      <c r="AD22" s="2"/>
      <c r="AE22" s="2"/>
      <c r="AF22" s="11"/>
    </row>
    <row r="23" spans="1:32" ht="18" customHeight="1">
      <c r="A23" s="10"/>
      <c r="B23" s="13"/>
      <c r="C23" s="218"/>
      <c r="D23" s="218"/>
      <c r="E23" s="218"/>
      <c r="F23" s="218"/>
      <c r="G23" s="218"/>
      <c r="H23" s="218"/>
      <c r="I23" s="218"/>
      <c r="J23" s="218"/>
      <c r="K23" s="219"/>
      <c r="L23" s="219"/>
      <c r="M23" s="230"/>
      <c r="N23" s="230"/>
      <c r="O23" s="230"/>
      <c r="P23" s="230"/>
      <c r="Q23" s="230"/>
      <c r="R23" s="230"/>
      <c r="S23" s="230"/>
      <c r="T23" s="230"/>
      <c r="U23" s="230"/>
      <c r="V23" s="230"/>
      <c r="W23" s="230"/>
      <c r="X23" s="230"/>
      <c r="Y23" s="230"/>
      <c r="Z23" s="230"/>
      <c r="AA23" s="230"/>
      <c r="AB23" s="230"/>
      <c r="AC23" s="230"/>
      <c r="AD23" s="230"/>
      <c r="AE23" s="230"/>
      <c r="AF23" s="11"/>
    </row>
    <row r="24" spans="1:32" ht="18" customHeight="1">
      <c r="A24" s="10"/>
      <c r="B24" s="13"/>
      <c r="C24" s="15"/>
      <c r="D24" s="15"/>
      <c r="E24" s="15"/>
      <c r="F24" s="15"/>
      <c r="G24" s="15"/>
      <c r="H24" s="15"/>
      <c r="I24" s="15"/>
      <c r="J24" s="15"/>
      <c r="K24" s="6"/>
      <c r="L24" s="6"/>
      <c r="M24" s="104"/>
      <c r="N24" s="104"/>
      <c r="O24" s="104"/>
      <c r="P24" s="104"/>
      <c r="Q24" s="104"/>
      <c r="R24" s="104"/>
      <c r="S24" s="104"/>
      <c r="T24" s="104"/>
      <c r="U24" s="104"/>
      <c r="V24" s="104"/>
      <c r="W24" s="104"/>
      <c r="X24" s="104"/>
      <c r="Y24" s="104"/>
      <c r="Z24" s="104"/>
      <c r="AA24" s="104"/>
      <c r="AB24" s="104"/>
      <c r="AC24" s="104"/>
      <c r="AD24" s="104"/>
      <c r="AE24" s="104"/>
      <c r="AF24" s="11"/>
    </row>
    <row r="25" spans="1:32" ht="18" customHeight="1">
      <c r="A25" s="10"/>
      <c r="B25" s="13"/>
      <c r="C25" s="15"/>
      <c r="D25" s="15"/>
      <c r="E25" s="15"/>
      <c r="F25" s="15"/>
      <c r="G25" s="15"/>
      <c r="H25" s="15"/>
      <c r="I25" s="15"/>
      <c r="J25" s="15"/>
      <c r="K25" s="6"/>
      <c r="L25" s="6"/>
      <c r="M25" s="2"/>
      <c r="N25" s="2"/>
      <c r="O25" s="2"/>
      <c r="P25" s="2"/>
      <c r="Q25" s="2"/>
      <c r="R25" s="2"/>
      <c r="S25" s="2"/>
      <c r="T25" s="2"/>
      <c r="U25" s="2"/>
      <c r="V25" s="2"/>
      <c r="W25" s="2"/>
      <c r="X25" s="2"/>
      <c r="Y25" s="2"/>
      <c r="Z25" s="2"/>
      <c r="AA25" s="2"/>
      <c r="AB25" s="2"/>
      <c r="AC25" s="2"/>
      <c r="AD25" s="2"/>
      <c r="AE25" s="2"/>
      <c r="AF25" s="11"/>
    </row>
    <row r="26" spans="1:32" ht="18" customHeight="1">
      <c r="A26" s="10"/>
      <c r="B26" s="5"/>
      <c r="C26" s="5"/>
      <c r="D26" s="225" t="s">
        <v>31</v>
      </c>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11"/>
    </row>
    <row r="27" spans="1:32" ht="18" customHeight="1">
      <c r="A27" s="10"/>
      <c r="B27" s="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17"/>
      <c r="AF27" s="11"/>
    </row>
    <row r="28" spans="1:32" ht="18" customHeight="1">
      <c r="A28" s="10"/>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1"/>
    </row>
    <row r="29" spans="1:32" ht="18" customHeight="1">
      <c r="A29" s="10"/>
      <c r="B29" s="5"/>
      <c r="C29" s="5"/>
      <c r="D29" s="5"/>
      <c r="E29" s="5"/>
      <c r="F29" s="5"/>
      <c r="G29" s="5"/>
      <c r="H29" s="5"/>
      <c r="I29" s="5"/>
      <c r="J29" s="5"/>
      <c r="K29" s="5"/>
      <c r="L29" s="5"/>
      <c r="M29" s="5"/>
      <c r="N29" s="5"/>
      <c r="O29" s="5"/>
      <c r="P29" s="5"/>
      <c r="Q29" s="5"/>
      <c r="R29" s="5"/>
      <c r="S29" s="5"/>
      <c r="T29" s="5"/>
      <c r="U29" s="219" t="s">
        <v>158</v>
      </c>
      <c r="V29" s="219"/>
      <c r="W29" s="222"/>
      <c r="X29" s="222"/>
      <c r="Y29" s="6" t="s">
        <v>11</v>
      </c>
      <c r="Z29" s="222"/>
      <c r="AA29" s="222"/>
      <c r="AB29" s="6" t="s">
        <v>12</v>
      </c>
      <c r="AC29" s="222"/>
      <c r="AD29" s="222"/>
      <c r="AE29" s="6" t="s">
        <v>13</v>
      </c>
      <c r="AF29" s="11"/>
    </row>
    <row r="30" spans="1:32" ht="18" customHeight="1">
      <c r="A30" s="10"/>
      <c r="B30" s="5"/>
      <c r="C30" s="5"/>
      <c r="D30" s="5"/>
      <c r="E30" s="5"/>
      <c r="F30" s="5"/>
      <c r="G30" s="5"/>
      <c r="H30" s="5"/>
      <c r="I30" s="5"/>
      <c r="J30" s="219"/>
      <c r="K30" s="219"/>
      <c r="L30" s="219"/>
      <c r="M30" s="219"/>
      <c r="N30" s="219"/>
      <c r="O30" s="5"/>
      <c r="P30" s="5"/>
      <c r="Q30" s="5"/>
      <c r="R30" s="5"/>
      <c r="S30" s="5"/>
      <c r="T30" s="5"/>
      <c r="U30" s="5"/>
      <c r="V30" s="5"/>
      <c r="W30" s="5"/>
      <c r="X30" s="5"/>
      <c r="Y30" s="5"/>
      <c r="Z30" s="5"/>
      <c r="AA30" s="5"/>
      <c r="AB30" s="5"/>
      <c r="AC30" s="5"/>
      <c r="AD30" s="5"/>
      <c r="AE30" s="5"/>
      <c r="AF30" s="11"/>
    </row>
    <row r="31" spans="1:32" ht="18" customHeight="1">
      <c r="A31" s="10"/>
      <c r="B31" s="5"/>
      <c r="C31" s="5"/>
      <c r="D31" s="5"/>
      <c r="E31" s="5"/>
      <c r="F31" s="5"/>
      <c r="G31" s="5"/>
      <c r="H31" s="5"/>
      <c r="I31" s="5"/>
      <c r="J31" s="6"/>
      <c r="K31" s="6"/>
      <c r="L31" s="6"/>
      <c r="M31" s="6"/>
      <c r="N31" s="6"/>
      <c r="O31" s="5"/>
      <c r="P31" s="5"/>
      <c r="Q31" s="5"/>
      <c r="R31" s="5"/>
      <c r="S31" s="5"/>
      <c r="T31" s="5"/>
      <c r="U31" s="5"/>
      <c r="V31" s="5"/>
      <c r="W31" s="5"/>
      <c r="X31" s="5"/>
      <c r="Y31" s="5"/>
      <c r="Z31" s="5"/>
      <c r="AA31" s="5"/>
      <c r="AB31" s="5"/>
      <c r="AC31" s="5"/>
      <c r="AD31" s="5"/>
      <c r="AE31" s="5"/>
      <c r="AF31" s="11"/>
    </row>
    <row r="32" spans="1:32" ht="18" customHeight="1">
      <c r="A32" s="10"/>
      <c r="B32" s="5"/>
      <c r="C32" s="5"/>
      <c r="D32" s="5"/>
      <c r="E32" s="5"/>
      <c r="F32" s="5"/>
      <c r="G32" s="5"/>
      <c r="H32" s="5"/>
      <c r="I32" s="5"/>
      <c r="J32" s="5"/>
      <c r="K32" s="224" t="s">
        <v>3</v>
      </c>
      <c r="L32" s="224"/>
      <c r="M32" s="224"/>
      <c r="N32" s="224"/>
      <c r="O32" s="224"/>
      <c r="P32" s="224"/>
      <c r="Q32" s="5"/>
      <c r="R32" s="221"/>
      <c r="S32" s="221"/>
      <c r="T32" s="221"/>
      <c r="U32" s="221"/>
      <c r="V32" s="221"/>
      <c r="W32" s="221"/>
      <c r="X32" s="221"/>
      <c r="Y32" s="221"/>
      <c r="Z32" s="221"/>
      <c r="AA32" s="221"/>
      <c r="AB32" s="221"/>
      <c r="AC32" s="221"/>
      <c r="AD32" s="221"/>
      <c r="AE32" s="18"/>
      <c r="AF32" s="11"/>
    </row>
    <row r="33" spans="1:32" ht="18" customHeight="1">
      <c r="A33" s="10"/>
      <c r="B33" s="5"/>
      <c r="C33" s="5"/>
      <c r="D33" s="5"/>
      <c r="E33" s="5"/>
      <c r="F33" s="5"/>
      <c r="G33" s="5"/>
      <c r="H33" s="5"/>
      <c r="I33" s="5"/>
      <c r="J33" s="5"/>
      <c r="K33" s="1"/>
      <c r="L33" s="1"/>
      <c r="M33" s="1"/>
      <c r="N33" s="1"/>
      <c r="O33" s="1"/>
      <c r="P33" s="1"/>
      <c r="Q33" s="5"/>
      <c r="R33" s="18"/>
      <c r="S33" s="18"/>
      <c r="T33" s="18"/>
      <c r="U33" s="18"/>
      <c r="V33" s="18"/>
      <c r="W33" s="18"/>
      <c r="X33" s="18"/>
      <c r="Y33" s="18"/>
      <c r="Z33" s="18"/>
      <c r="AA33" s="18"/>
      <c r="AB33" s="18"/>
      <c r="AC33" s="18"/>
      <c r="AD33" s="18"/>
      <c r="AE33" s="18"/>
      <c r="AF33" s="11"/>
    </row>
    <row r="34" spans="1:32" ht="18" customHeight="1">
      <c r="A34" s="10"/>
      <c r="B34" s="5"/>
      <c r="C34" s="5"/>
      <c r="D34" s="5"/>
      <c r="E34" s="219" t="s">
        <v>10</v>
      </c>
      <c r="F34" s="219"/>
      <c r="G34" s="219"/>
      <c r="H34" s="219"/>
      <c r="I34" s="219"/>
      <c r="J34" s="5"/>
      <c r="K34" s="224" t="s">
        <v>6</v>
      </c>
      <c r="L34" s="224"/>
      <c r="M34" s="224"/>
      <c r="N34" s="224"/>
      <c r="O34" s="224"/>
      <c r="P34" s="224"/>
      <c r="Q34" s="5"/>
      <c r="R34" s="221"/>
      <c r="S34" s="221"/>
      <c r="T34" s="221"/>
      <c r="U34" s="221"/>
      <c r="V34" s="221"/>
      <c r="W34" s="221"/>
      <c r="X34" s="221"/>
      <c r="Y34" s="221"/>
      <c r="Z34" s="221"/>
      <c r="AA34" s="221"/>
      <c r="AB34" s="221"/>
      <c r="AC34" s="221"/>
      <c r="AD34" s="221"/>
      <c r="AE34" s="18"/>
      <c r="AF34" s="11"/>
    </row>
    <row r="35" spans="1:32" ht="18" customHeight="1">
      <c r="A35" s="10"/>
      <c r="B35" s="5"/>
      <c r="C35" s="5"/>
      <c r="D35" s="5"/>
      <c r="E35" s="5"/>
      <c r="F35" s="5"/>
      <c r="G35" s="5"/>
      <c r="H35" s="5"/>
      <c r="I35" s="5"/>
      <c r="J35" s="5"/>
      <c r="K35" s="1"/>
      <c r="L35" s="1"/>
      <c r="M35" s="1"/>
      <c r="N35" s="1"/>
      <c r="O35" s="1"/>
      <c r="P35" s="1"/>
      <c r="Q35" s="5"/>
      <c r="R35" s="18"/>
      <c r="S35" s="18"/>
      <c r="T35" s="18"/>
      <c r="U35" s="18"/>
      <c r="V35" s="18"/>
      <c r="W35" s="18"/>
      <c r="X35" s="18"/>
      <c r="Y35" s="18"/>
      <c r="Z35" s="18"/>
      <c r="AA35" s="18"/>
      <c r="AB35" s="18"/>
      <c r="AC35" s="18"/>
      <c r="AD35" s="18"/>
      <c r="AE35" s="18"/>
      <c r="AF35" s="11"/>
    </row>
    <row r="36" spans="1:32" ht="18" customHeight="1">
      <c r="A36" s="10"/>
      <c r="B36" s="5"/>
      <c r="C36" s="5"/>
      <c r="D36" s="5"/>
      <c r="E36" s="5"/>
      <c r="F36" s="5"/>
      <c r="G36" s="5"/>
      <c r="H36" s="5"/>
      <c r="I36" s="5"/>
      <c r="J36" s="5"/>
      <c r="K36" s="224" t="s">
        <v>0</v>
      </c>
      <c r="L36" s="224"/>
      <c r="M36" s="224"/>
      <c r="N36" s="224"/>
      <c r="O36" s="224"/>
      <c r="P36" s="224"/>
      <c r="Q36" s="5"/>
      <c r="R36" s="221"/>
      <c r="S36" s="221"/>
      <c r="T36" s="221"/>
      <c r="U36" s="221"/>
      <c r="V36" s="221"/>
      <c r="W36" s="221"/>
      <c r="X36" s="221"/>
      <c r="Y36" s="221"/>
      <c r="Z36" s="221"/>
      <c r="AA36" s="221"/>
      <c r="AB36" s="221"/>
      <c r="AC36" s="221"/>
      <c r="AD36" s="19" t="s">
        <v>1</v>
      </c>
      <c r="AE36" s="19"/>
      <c r="AF36" s="11"/>
    </row>
    <row r="37" spans="1:32" ht="18" customHeight="1">
      <c r="A37" s="10"/>
      <c r="B37" s="5"/>
      <c r="C37" s="5"/>
      <c r="D37" s="5"/>
      <c r="E37" s="5"/>
      <c r="F37" s="5"/>
      <c r="G37" s="5"/>
      <c r="H37" s="5"/>
      <c r="I37" s="5"/>
      <c r="J37" s="5"/>
      <c r="K37" s="1"/>
      <c r="L37" s="1"/>
      <c r="M37" s="1"/>
      <c r="N37" s="1"/>
      <c r="O37" s="1"/>
      <c r="P37" s="1"/>
      <c r="Q37" s="5"/>
      <c r="R37" s="18"/>
      <c r="S37" s="18"/>
      <c r="T37" s="18"/>
      <c r="U37" s="18"/>
      <c r="V37" s="18"/>
      <c r="W37" s="18"/>
      <c r="X37" s="18"/>
      <c r="Y37" s="18"/>
      <c r="Z37" s="18"/>
      <c r="AA37" s="18"/>
      <c r="AB37" s="18"/>
      <c r="AC37" s="18"/>
      <c r="AD37" s="19"/>
      <c r="AE37" s="19"/>
      <c r="AF37" s="11"/>
    </row>
    <row r="38" spans="1:32" ht="18" customHeight="1">
      <c r="A38" s="10"/>
      <c r="B38" s="2"/>
      <c r="C38" s="2"/>
      <c r="D38" s="2"/>
      <c r="E38" s="2"/>
      <c r="F38" s="2"/>
      <c r="G38" s="2"/>
      <c r="H38" s="2"/>
      <c r="I38" s="2"/>
      <c r="J38" s="2"/>
      <c r="K38" s="2"/>
      <c r="L38" s="2"/>
      <c r="M38" s="5"/>
      <c r="N38" s="5"/>
      <c r="O38" s="5"/>
      <c r="P38" s="5"/>
      <c r="Q38" s="5"/>
      <c r="R38" s="5"/>
      <c r="S38" s="5"/>
      <c r="T38" s="5"/>
      <c r="U38" s="5"/>
      <c r="V38" s="5"/>
      <c r="W38" s="5"/>
      <c r="X38" s="5"/>
      <c r="Y38" s="5"/>
      <c r="Z38" s="5"/>
      <c r="AA38" s="5"/>
      <c r="AB38" s="5"/>
      <c r="AC38" s="5"/>
      <c r="AD38" s="5"/>
      <c r="AE38" s="5"/>
      <c r="AF38" s="11"/>
    </row>
    <row r="39" spans="1:32" ht="18" customHeight="1">
      <c r="A39" s="10"/>
      <c r="B39" s="2"/>
      <c r="C39" s="2"/>
      <c r="D39" s="2"/>
      <c r="E39" s="229" t="s">
        <v>32</v>
      </c>
      <c r="F39" s="229"/>
      <c r="G39" s="229"/>
      <c r="H39" s="229"/>
      <c r="I39" s="229"/>
      <c r="J39" s="156" t="str">
        <f>請書!N29</f>
        <v>西都市長　押川　修一郎</v>
      </c>
      <c r="K39" s="156"/>
      <c r="L39" s="154"/>
      <c r="M39" s="154"/>
      <c r="N39" s="154"/>
      <c r="O39" s="154"/>
      <c r="P39" s="154"/>
      <c r="Q39" s="5"/>
      <c r="R39" s="155"/>
      <c r="S39" s="5"/>
      <c r="T39" s="5" t="s">
        <v>4</v>
      </c>
      <c r="U39" s="155"/>
      <c r="V39" s="155"/>
      <c r="W39" s="155"/>
      <c r="X39" s="155"/>
      <c r="Z39" s="5"/>
      <c r="AA39" s="5"/>
      <c r="AB39" s="5"/>
      <c r="AC39" s="5"/>
      <c r="AD39" s="5"/>
      <c r="AE39" s="5"/>
      <c r="AF39" s="11"/>
    </row>
    <row r="40" spans="1:32" ht="18" customHeight="1">
      <c r="A40" s="10"/>
      <c r="B40" s="5"/>
      <c r="C40" s="5"/>
      <c r="D40" s="5"/>
      <c r="E40" s="5"/>
      <c r="F40" s="5"/>
      <c r="G40" s="5"/>
      <c r="H40" s="5"/>
      <c r="I40" s="5"/>
      <c r="J40" s="5"/>
      <c r="K40" s="1"/>
      <c r="L40" s="1"/>
      <c r="M40" s="1"/>
      <c r="N40" s="1"/>
      <c r="O40" s="1"/>
      <c r="P40" s="1"/>
      <c r="Q40" s="1"/>
      <c r="R40" s="18"/>
      <c r="S40" s="18"/>
      <c r="T40" s="18"/>
      <c r="U40" s="18"/>
      <c r="V40" s="18"/>
      <c r="W40" s="18"/>
      <c r="X40" s="18"/>
      <c r="Y40" s="18"/>
      <c r="Z40" s="18"/>
      <c r="AA40" s="18"/>
      <c r="AB40" s="18"/>
      <c r="AC40" s="18"/>
      <c r="AD40" s="19"/>
      <c r="AE40" s="19"/>
      <c r="AF40" s="11"/>
    </row>
    <row r="41" spans="1:32" ht="18" customHeight="1">
      <c r="A41" s="10"/>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11"/>
    </row>
    <row r="42" spans="1:32" ht="18" customHeight="1">
      <c r="A42" s="20"/>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2"/>
    </row>
  </sheetData>
  <mergeCells count="38">
    <mergeCell ref="E39:I39"/>
    <mergeCell ref="J30:N30"/>
    <mergeCell ref="E34:I34"/>
    <mergeCell ref="K34:P34"/>
    <mergeCell ref="K32:P32"/>
    <mergeCell ref="K20:L20"/>
    <mergeCell ref="M20:AE20"/>
    <mergeCell ref="Z29:AA29"/>
    <mergeCell ref="AC29:AD29"/>
    <mergeCell ref="M23:AE23"/>
    <mergeCell ref="D26:AE26"/>
    <mergeCell ref="C27:AD27"/>
    <mergeCell ref="K36:P36"/>
    <mergeCell ref="B3:AE3"/>
    <mergeCell ref="C17:J17"/>
    <mergeCell ref="M8:AE8"/>
    <mergeCell ref="M11:AE11"/>
    <mergeCell ref="M17:AE17"/>
    <mergeCell ref="K8:L8"/>
    <mergeCell ref="K11:L11"/>
    <mergeCell ref="U14:V14"/>
    <mergeCell ref="C14:J14"/>
    <mergeCell ref="K14:L14"/>
    <mergeCell ref="C8:J8"/>
    <mergeCell ref="C11:J11"/>
    <mergeCell ref="R14:S14"/>
    <mergeCell ref="M14:N14"/>
    <mergeCell ref="O14:P14"/>
    <mergeCell ref="C23:J23"/>
    <mergeCell ref="K23:L23"/>
    <mergeCell ref="K17:L17"/>
    <mergeCell ref="G20:J20"/>
    <mergeCell ref="C19:F21"/>
    <mergeCell ref="R36:AC36"/>
    <mergeCell ref="R32:AD32"/>
    <mergeCell ref="U29:V29"/>
    <mergeCell ref="W29:X29"/>
    <mergeCell ref="R34:AD34"/>
  </mergeCells>
  <phoneticPr fontId="3"/>
  <printOptions horizontalCentered="1"/>
  <pageMargins left="0.78740157480314965" right="0.78740157480314965" top="0.98425196850393704" bottom="0.98425196850393704"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1F9B9-5758-41C1-904A-8E2FF516CEA5}">
  <dimension ref="A1:AF32"/>
  <sheetViews>
    <sheetView zoomScaleNormal="100" workbookViewId="0">
      <selection activeCell="C21" sqref="C21"/>
    </sheetView>
  </sheetViews>
  <sheetFormatPr defaultColWidth="2.625" defaultRowHeight="18" customHeight="1"/>
  <cols>
    <col min="1" max="16384" width="2.625" style="4"/>
  </cols>
  <sheetData>
    <row r="1" spans="1:32" ht="16.5" customHeight="1">
      <c r="A1" s="3"/>
      <c r="B1" s="3"/>
      <c r="C1" s="3"/>
      <c r="D1" s="3"/>
      <c r="E1" s="3"/>
      <c r="F1" s="3"/>
      <c r="G1" s="3"/>
      <c r="H1" s="3"/>
      <c r="I1" s="3"/>
      <c r="J1" s="3"/>
      <c r="K1" s="3"/>
      <c r="L1" s="3"/>
      <c r="M1" s="3"/>
      <c r="N1" s="3"/>
      <c r="O1" s="3"/>
      <c r="AD1" s="5"/>
      <c r="AE1" s="5"/>
    </row>
    <row r="2" spans="1:32" ht="18" customHeight="1">
      <c r="A2" s="7"/>
      <c r="B2" s="262" t="s">
        <v>82</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9"/>
    </row>
    <row r="3" spans="1:32" ht="18" customHeight="1">
      <c r="A3" s="10"/>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11"/>
    </row>
    <row r="4" spans="1:32" ht="54" customHeight="1">
      <c r="A4" s="243" t="s">
        <v>72</v>
      </c>
      <c r="B4" s="243"/>
      <c r="C4" s="243"/>
      <c r="D4" s="243"/>
      <c r="E4" s="243"/>
      <c r="F4" s="243"/>
      <c r="G4" s="243"/>
      <c r="H4" s="243"/>
      <c r="I4" s="249" t="str">
        <f>IF(着手届!M8="","",着手届!M8)</f>
        <v/>
      </c>
      <c r="J4" s="250"/>
      <c r="K4" s="250"/>
      <c r="L4" s="250"/>
      <c r="M4" s="250"/>
      <c r="N4" s="250"/>
      <c r="O4" s="250"/>
      <c r="P4" s="250"/>
      <c r="Q4" s="250"/>
      <c r="R4" s="250"/>
      <c r="S4" s="250"/>
      <c r="T4" s="250"/>
      <c r="U4" s="250"/>
      <c r="V4" s="250"/>
      <c r="W4" s="250"/>
      <c r="X4" s="250"/>
      <c r="Y4" s="250"/>
      <c r="Z4" s="250"/>
      <c r="AA4" s="250"/>
      <c r="AB4" s="250"/>
      <c r="AC4" s="250"/>
      <c r="AD4" s="250"/>
      <c r="AE4" s="250"/>
      <c r="AF4" s="251"/>
    </row>
    <row r="5" spans="1:32" ht="54" customHeight="1">
      <c r="A5" s="243" t="s">
        <v>73</v>
      </c>
      <c r="B5" s="243"/>
      <c r="C5" s="243"/>
      <c r="D5" s="243"/>
      <c r="E5" s="243"/>
      <c r="F5" s="243"/>
      <c r="G5" s="243"/>
      <c r="H5" s="243"/>
      <c r="I5" s="249" t="str">
        <f>IF(着手届!M11="","",着手届!M11)</f>
        <v/>
      </c>
      <c r="J5" s="250"/>
      <c r="K5" s="250"/>
      <c r="L5" s="250"/>
      <c r="M5" s="250"/>
      <c r="N5" s="250"/>
      <c r="O5" s="250"/>
      <c r="P5" s="250"/>
      <c r="Q5" s="250"/>
      <c r="R5" s="250"/>
      <c r="S5" s="250"/>
      <c r="T5" s="250"/>
      <c r="U5" s="250"/>
      <c r="V5" s="250"/>
      <c r="W5" s="250"/>
      <c r="X5" s="250"/>
      <c r="Y5" s="250"/>
      <c r="Z5" s="250"/>
      <c r="AA5" s="250"/>
      <c r="AB5" s="250"/>
      <c r="AC5" s="250"/>
      <c r="AD5" s="250"/>
      <c r="AE5" s="250"/>
      <c r="AF5" s="251"/>
    </row>
    <row r="6" spans="1:32" ht="18" customHeight="1">
      <c r="A6" s="243" t="s">
        <v>74</v>
      </c>
      <c r="B6" s="243"/>
      <c r="C6" s="243"/>
      <c r="D6" s="243"/>
      <c r="E6" s="243"/>
      <c r="F6" s="243"/>
      <c r="G6" s="243"/>
      <c r="H6" s="243"/>
      <c r="I6" s="246"/>
      <c r="J6" s="245" t="s">
        <v>7</v>
      </c>
      <c r="K6" s="245"/>
      <c r="L6" s="245"/>
      <c r="M6" s="245"/>
      <c r="N6" s="245" t="s">
        <v>158</v>
      </c>
      <c r="O6" s="245"/>
      <c r="P6" s="245"/>
      <c r="Q6" s="245"/>
      <c r="R6" s="245"/>
      <c r="S6" s="245" t="s">
        <v>11</v>
      </c>
      <c r="T6" s="245"/>
      <c r="U6" s="245"/>
      <c r="V6" s="245"/>
      <c r="W6" s="245"/>
      <c r="X6" s="245" t="s">
        <v>12</v>
      </c>
      <c r="Y6" s="245"/>
      <c r="Z6" s="245"/>
      <c r="AA6" s="245"/>
      <c r="AB6" s="245"/>
      <c r="AC6" s="245" t="s">
        <v>20</v>
      </c>
      <c r="AD6" s="245"/>
      <c r="AE6" s="245"/>
      <c r="AF6" s="252"/>
    </row>
    <row r="7" spans="1:32" ht="18" customHeight="1">
      <c r="A7" s="243"/>
      <c r="B7" s="243"/>
      <c r="C7" s="243"/>
      <c r="D7" s="243"/>
      <c r="E7" s="243"/>
      <c r="F7" s="243"/>
      <c r="G7" s="243"/>
      <c r="H7" s="243"/>
      <c r="I7" s="231"/>
      <c r="J7" s="219"/>
      <c r="K7" s="219"/>
      <c r="L7" s="219"/>
      <c r="M7" s="219"/>
      <c r="N7" s="219"/>
      <c r="O7" s="219"/>
      <c r="P7" s="219"/>
      <c r="Q7" s="219"/>
      <c r="R7" s="219"/>
      <c r="S7" s="219"/>
      <c r="T7" s="219"/>
      <c r="U7" s="219"/>
      <c r="V7" s="219"/>
      <c r="W7" s="219"/>
      <c r="X7" s="219"/>
      <c r="Y7" s="219"/>
      <c r="Z7" s="219"/>
      <c r="AA7" s="219"/>
      <c r="AB7" s="219"/>
      <c r="AC7" s="219"/>
      <c r="AD7" s="219"/>
      <c r="AE7" s="219"/>
      <c r="AF7" s="253"/>
    </row>
    <row r="8" spans="1:32" ht="18" customHeight="1">
      <c r="A8" s="243"/>
      <c r="B8" s="243"/>
      <c r="C8" s="243"/>
      <c r="D8" s="243"/>
      <c r="E8" s="243"/>
      <c r="F8" s="243"/>
      <c r="G8" s="243"/>
      <c r="H8" s="243"/>
      <c r="I8" s="247"/>
      <c r="J8" s="244" t="s">
        <v>14</v>
      </c>
      <c r="K8" s="244"/>
      <c r="L8" s="244"/>
      <c r="M8" s="244"/>
      <c r="N8" s="244" t="s">
        <v>158</v>
      </c>
      <c r="O8" s="244"/>
      <c r="P8" s="244"/>
      <c r="Q8" s="244"/>
      <c r="R8" s="244"/>
      <c r="S8" s="244" t="s">
        <v>11</v>
      </c>
      <c r="T8" s="244"/>
      <c r="U8" s="244"/>
      <c r="V8" s="244"/>
      <c r="W8" s="244"/>
      <c r="X8" s="244" t="s">
        <v>12</v>
      </c>
      <c r="Y8" s="244"/>
      <c r="Z8" s="244"/>
      <c r="AA8" s="244"/>
      <c r="AB8" s="244"/>
      <c r="AC8" s="244" t="s">
        <v>20</v>
      </c>
      <c r="AD8" s="244"/>
      <c r="AE8" s="244"/>
      <c r="AF8" s="254"/>
    </row>
    <row r="9" spans="1:32" ht="54" customHeight="1">
      <c r="A9" s="243" t="s">
        <v>75</v>
      </c>
      <c r="B9" s="243"/>
      <c r="C9" s="243"/>
      <c r="D9" s="243"/>
      <c r="E9" s="243"/>
      <c r="F9" s="243"/>
      <c r="G9" s="243"/>
      <c r="H9" s="243"/>
      <c r="I9" s="153"/>
      <c r="J9" s="242" t="s">
        <v>87</v>
      </c>
      <c r="K9" s="242"/>
      <c r="L9" s="242"/>
      <c r="M9" s="242"/>
      <c r="N9" s="248"/>
      <c r="O9" s="248"/>
      <c r="P9" s="248"/>
      <c r="Q9" s="248"/>
      <c r="R9" s="248"/>
      <c r="S9" s="248"/>
      <c r="T9" s="248"/>
      <c r="U9" s="248"/>
      <c r="V9" s="248"/>
      <c r="W9" s="248"/>
      <c r="X9" s="248"/>
      <c r="Y9" s="248"/>
      <c r="Z9" s="250" t="s">
        <v>2</v>
      </c>
      <c r="AA9" s="250"/>
      <c r="AB9" s="248"/>
      <c r="AC9" s="248"/>
      <c r="AD9" s="248"/>
      <c r="AE9" s="248"/>
      <c r="AF9" s="261"/>
    </row>
    <row r="10" spans="1:32" ht="54" customHeight="1">
      <c r="A10" s="243" t="s">
        <v>83</v>
      </c>
      <c r="B10" s="243"/>
      <c r="C10" s="243"/>
      <c r="D10" s="243"/>
      <c r="E10" s="243"/>
      <c r="F10" s="243"/>
      <c r="G10" s="243"/>
      <c r="H10" s="243"/>
      <c r="I10" s="103"/>
      <c r="J10" s="237" t="str">
        <f>IF(着手届!M17="","",着手届!M17)</f>
        <v/>
      </c>
      <c r="K10" s="237"/>
      <c r="L10" s="237"/>
      <c r="M10" s="237"/>
      <c r="N10" s="237"/>
      <c r="O10" s="237"/>
      <c r="P10" s="237"/>
      <c r="Q10" s="237"/>
      <c r="R10" s="237"/>
      <c r="S10" s="237"/>
      <c r="T10" s="237"/>
      <c r="U10" s="237"/>
      <c r="V10" s="237"/>
      <c r="W10" s="237"/>
      <c r="X10" s="237"/>
      <c r="Y10" s="237"/>
      <c r="Z10" s="237"/>
      <c r="AA10" s="237"/>
      <c r="AB10" s="237"/>
      <c r="AC10" s="237"/>
      <c r="AD10" s="237"/>
      <c r="AE10" s="237"/>
      <c r="AF10" s="238"/>
    </row>
    <row r="11" spans="1:32" ht="18" customHeight="1">
      <c r="A11" s="257" t="s">
        <v>84</v>
      </c>
      <c r="B11" s="258"/>
      <c r="C11" s="258"/>
      <c r="D11" s="232" t="s">
        <v>85</v>
      </c>
      <c r="E11" s="232"/>
      <c r="F11" s="232"/>
      <c r="G11" s="232"/>
      <c r="H11" s="233"/>
      <c r="I11" s="246"/>
      <c r="J11" s="237" t="str">
        <f>IF(着手届!M20="","",着手届!M20)</f>
        <v/>
      </c>
      <c r="K11" s="237"/>
      <c r="L11" s="237"/>
      <c r="M11" s="237"/>
      <c r="N11" s="237"/>
      <c r="O11" s="237"/>
      <c r="P11" s="237"/>
      <c r="Q11" s="237"/>
      <c r="R11" s="237"/>
      <c r="S11" s="237"/>
      <c r="T11" s="237"/>
      <c r="U11" s="237"/>
      <c r="V11" s="237"/>
      <c r="W11" s="237"/>
      <c r="X11" s="237"/>
      <c r="Y11" s="237"/>
      <c r="Z11" s="237"/>
      <c r="AA11" s="237"/>
      <c r="AB11" s="237"/>
      <c r="AC11" s="237"/>
      <c r="AD11" s="237"/>
      <c r="AE11" s="237"/>
      <c r="AF11" s="238"/>
    </row>
    <row r="12" spans="1:32" ht="18" customHeight="1">
      <c r="A12" s="231"/>
      <c r="B12" s="219"/>
      <c r="C12" s="219"/>
      <c r="D12" s="224"/>
      <c r="E12" s="224"/>
      <c r="F12" s="224"/>
      <c r="G12" s="224"/>
      <c r="H12" s="234"/>
      <c r="I12" s="231"/>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8"/>
    </row>
    <row r="13" spans="1:32" ht="18" customHeight="1">
      <c r="A13" s="259" t="s">
        <v>86</v>
      </c>
      <c r="B13" s="235"/>
      <c r="C13" s="235"/>
      <c r="D13" s="235"/>
      <c r="E13" s="235"/>
      <c r="F13" s="235"/>
      <c r="G13" s="235"/>
      <c r="H13" s="236"/>
      <c r="I13" s="24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8"/>
    </row>
    <row r="14" spans="1:32" ht="54" customHeight="1">
      <c r="A14" s="256"/>
      <c r="B14" s="232"/>
      <c r="C14" s="232"/>
      <c r="D14" s="232"/>
      <c r="E14" s="232"/>
      <c r="F14" s="232"/>
      <c r="G14" s="232"/>
      <c r="H14" s="232"/>
      <c r="I14" s="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40"/>
    </row>
    <row r="15" spans="1:32" ht="18" customHeight="1">
      <c r="A15" s="10"/>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11"/>
    </row>
    <row r="16" spans="1:32" ht="18" customHeight="1">
      <c r="A16" s="10"/>
      <c r="B16" s="2" t="s">
        <v>139</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11"/>
    </row>
    <row r="17" spans="1:32" ht="18" customHeight="1">
      <c r="A17" s="10"/>
      <c r="B17" s="2" t="s">
        <v>138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11"/>
    </row>
    <row r="18" spans="1:32" ht="18" customHeight="1">
      <c r="A18" s="10" t="s">
        <v>151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11"/>
    </row>
    <row r="19" spans="1:32" ht="18" customHeight="1">
      <c r="A19" s="10"/>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11"/>
    </row>
    <row r="20" spans="1:32" ht="18" customHeight="1">
      <c r="A20" s="10"/>
      <c r="B20" s="5"/>
      <c r="C20" s="219" t="s">
        <v>158</v>
      </c>
      <c r="D20" s="219"/>
      <c r="E20" s="219"/>
      <c r="F20" s="219"/>
      <c r="G20" s="6" t="s">
        <v>11</v>
      </c>
      <c r="H20" s="219"/>
      <c r="I20" s="219"/>
      <c r="J20" s="6" t="s">
        <v>12</v>
      </c>
      <c r="K20" s="219"/>
      <c r="L20" s="219"/>
      <c r="M20" s="6" t="s">
        <v>13</v>
      </c>
      <c r="N20" s="5"/>
      <c r="O20" s="5"/>
      <c r="P20" s="5"/>
      <c r="Q20" s="5"/>
      <c r="R20" s="5"/>
      <c r="S20" s="5"/>
      <c r="T20" s="5"/>
      <c r="AF20" s="11"/>
    </row>
    <row r="21" spans="1:32" ht="18" customHeight="1">
      <c r="A21" s="10"/>
      <c r="B21" s="5"/>
      <c r="C21" s="5"/>
      <c r="D21" s="5"/>
      <c r="E21" s="5"/>
      <c r="F21" s="5"/>
      <c r="G21" s="5"/>
      <c r="H21" s="5"/>
      <c r="I21" s="5"/>
      <c r="J21" s="5"/>
      <c r="K21" s="5"/>
      <c r="L21" s="5"/>
      <c r="M21" s="5"/>
      <c r="N21" s="5"/>
      <c r="O21" s="5"/>
      <c r="P21" s="5"/>
      <c r="Q21" s="5"/>
      <c r="R21" s="14"/>
      <c r="S21" s="14"/>
      <c r="T21" s="14"/>
      <c r="U21" s="6"/>
      <c r="V21" s="6"/>
      <c r="W21" s="6"/>
      <c r="X21" s="6"/>
      <c r="Y21" s="6"/>
      <c r="Z21" s="6"/>
      <c r="AA21" s="6"/>
      <c r="AB21" s="6"/>
      <c r="AC21" s="6"/>
      <c r="AD21" s="6"/>
      <c r="AE21" s="6"/>
      <c r="AF21" s="11"/>
    </row>
    <row r="22" spans="1:32" ht="18" customHeight="1">
      <c r="A22" s="10"/>
      <c r="B22" s="5"/>
      <c r="C22" s="5"/>
      <c r="D22" s="5"/>
      <c r="E22" s="5"/>
      <c r="F22" s="5"/>
      <c r="G22" s="5"/>
      <c r="H22" s="5"/>
      <c r="I22" s="5"/>
      <c r="J22" s="219" t="s">
        <v>10</v>
      </c>
      <c r="K22" s="219"/>
      <c r="L22" s="219"/>
      <c r="M22" s="219"/>
      <c r="N22" s="2"/>
      <c r="O22" s="2"/>
      <c r="P22" s="2"/>
      <c r="Q22" s="5"/>
      <c r="R22" s="5"/>
      <c r="S22" s="5"/>
      <c r="T22" s="5"/>
      <c r="U22" s="5"/>
      <c r="V22" s="5"/>
      <c r="W22" s="5"/>
      <c r="X22" s="5"/>
      <c r="Y22" s="5"/>
      <c r="Z22" s="5"/>
      <c r="AA22" s="5"/>
      <c r="AB22" s="5"/>
      <c r="AC22" s="5"/>
      <c r="AD22" s="5"/>
      <c r="AE22" s="5"/>
      <c r="AF22" s="11"/>
    </row>
    <row r="23" spans="1:32" ht="18" customHeight="1">
      <c r="A23" s="10"/>
      <c r="B23" s="5"/>
      <c r="C23" s="5"/>
      <c r="D23" s="5"/>
      <c r="E23" s="5"/>
      <c r="F23" s="5"/>
      <c r="G23" s="5"/>
      <c r="H23" s="5"/>
      <c r="I23" s="5"/>
      <c r="J23" s="6"/>
      <c r="K23" s="6"/>
      <c r="L23" s="6"/>
      <c r="M23" s="6"/>
      <c r="N23" s="2"/>
      <c r="O23" s="2"/>
      <c r="P23" s="2"/>
      <c r="Q23" s="5"/>
      <c r="R23" s="5"/>
      <c r="S23" s="5"/>
      <c r="T23" s="5"/>
      <c r="U23" s="5"/>
      <c r="V23" s="5"/>
      <c r="W23" s="5"/>
      <c r="X23" s="5"/>
      <c r="Y23" s="5"/>
      <c r="Z23" s="5"/>
      <c r="AA23" s="5"/>
      <c r="AB23" s="5"/>
      <c r="AC23" s="5"/>
      <c r="AD23" s="5"/>
      <c r="AE23" s="5"/>
      <c r="AF23" s="11"/>
    </row>
    <row r="24" spans="1:32" ht="18" customHeight="1">
      <c r="A24" s="10"/>
      <c r="B24" s="5"/>
      <c r="C24" s="5"/>
      <c r="D24" s="5"/>
      <c r="E24" s="5"/>
      <c r="F24" s="5"/>
      <c r="G24" s="5"/>
      <c r="H24" s="5"/>
      <c r="I24" s="5"/>
      <c r="J24" s="5"/>
      <c r="K24" s="224" t="s">
        <v>3</v>
      </c>
      <c r="L24" s="224"/>
      <c r="M24" s="224"/>
      <c r="N24" s="224"/>
      <c r="O24" s="224"/>
      <c r="P24" s="224"/>
      <c r="Q24" s="5"/>
      <c r="R24" s="241"/>
      <c r="S24" s="241"/>
      <c r="T24" s="241"/>
      <c r="U24" s="241"/>
      <c r="V24" s="241"/>
      <c r="W24" s="241"/>
      <c r="X24" s="241"/>
      <c r="Y24" s="241"/>
      <c r="Z24" s="241"/>
      <c r="AA24" s="241"/>
      <c r="AB24" s="241"/>
      <c r="AC24" s="241"/>
      <c r="AD24" s="241"/>
      <c r="AE24" s="18"/>
      <c r="AF24" s="11"/>
    </row>
    <row r="25" spans="1:32" ht="18" customHeight="1">
      <c r="A25" s="10"/>
      <c r="B25" s="5"/>
      <c r="C25" s="5"/>
      <c r="D25" s="5"/>
      <c r="E25" s="5"/>
      <c r="F25" s="5"/>
      <c r="G25" s="5"/>
      <c r="H25" s="5"/>
      <c r="I25" s="5"/>
      <c r="J25" s="5"/>
      <c r="K25" s="1"/>
      <c r="L25" s="1"/>
      <c r="M25" s="1"/>
      <c r="N25" s="1"/>
      <c r="O25" s="1"/>
      <c r="P25" s="1"/>
      <c r="Q25" s="1"/>
      <c r="R25" s="102"/>
      <c r="S25" s="102"/>
      <c r="T25" s="102"/>
      <c r="U25" s="102"/>
      <c r="V25" s="102"/>
      <c r="W25" s="102"/>
      <c r="X25" s="102"/>
      <c r="Y25" s="102"/>
      <c r="Z25" s="102"/>
      <c r="AA25" s="102"/>
      <c r="AB25" s="102"/>
      <c r="AC25" s="102"/>
      <c r="AD25" s="102"/>
      <c r="AE25" s="18"/>
      <c r="AF25" s="11"/>
    </row>
    <row r="26" spans="1:32" ht="18" customHeight="1">
      <c r="A26" s="10"/>
      <c r="B26" s="5"/>
      <c r="C26" s="5"/>
      <c r="D26" s="5"/>
      <c r="E26" s="5"/>
      <c r="F26" s="5"/>
      <c r="G26" s="5"/>
      <c r="H26" s="5"/>
      <c r="I26" s="5"/>
      <c r="J26" s="5"/>
      <c r="K26" s="224" t="s">
        <v>6</v>
      </c>
      <c r="L26" s="224"/>
      <c r="M26" s="224"/>
      <c r="N26" s="224"/>
      <c r="O26" s="224"/>
      <c r="P26" s="224"/>
      <c r="Q26" s="5"/>
      <c r="R26" s="241"/>
      <c r="S26" s="241"/>
      <c r="T26" s="241"/>
      <c r="U26" s="241"/>
      <c r="V26" s="241"/>
      <c r="W26" s="241"/>
      <c r="X26" s="241"/>
      <c r="Y26" s="241"/>
      <c r="Z26" s="241"/>
      <c r="AA26" s="241"/>
      <c r="AB26" s="241"/>
      <c r="AC26" s="241"/>
      <c r="AD26" s="241"/>
      <c r="AE26" s="18"/>
      <c r="AF26" s="11"/>
    </row>
    <row r="27" spans="1:32" ht="18" customHeight="1">
      <c r="A27" s="10"/>
      <c r="B27" s="5"/>
      <c r="C27" s="5"/>
      <c r="D27" s="5"/>
      <c r="E27" s="5"/>
      <c r="F27" s="5"/>
      <c r="G27" s="5"/>
      <c r="H27" s="5"/>
      <c r="I27" s="5"/>
      <c r="J27" s="5"/>
      <c r="K27" s="1"/>
      <c r="L27" s="1"/>
      <c r="M27" s="1"/>
      <c r="N27" s="1"/>
      <c r="O27" s="1"/>
      <c r="P27" s="1"/>
      <c r="Q27" s="1"/>
      <c r="R27" s="102"/>
      <c r="S27" s="102"/>
      <c r="T27" s="102"/>
      <c r="U27" s="102"/>
      <c r="V27" s="102"/>
      <c r="W27" s="102"/>
      <c r="X27" s="102"/>
      <c r="Y27" s="102"/>
      <c r="Z27" s="102"/>
      <c r="AA27" s="102"/>
      <c r="AB27" s="102"/>
      <c r="AC27" s="102"/>
      <c r="AD27" s="102"/>
      <c r="AE27" s="18"/>
      <c r="AF27" s="11"/>
    </row>
    <row r="28" spans="1:32" ht="18" customHeight="1">
      <c r="A28" s="10"/>
      <c r="B28" s="5"/>
      <c r="C28" s="5"/>
      <c r="D28" s="5"/>
      <c r="E28" s="5"/>
      <c r="F28" s="5"/>
      <c r="G28" s="5"/>
      <c r="H28" s="5"/>
      <c r="I28" s="5"/>
      <c r="J28" s="5"/>
      <c r="K28" s="224" t="s">
        <v>0</v>
      </c>
      <c r="L28" s="224"/>
      <c r="M28" s="224"/>
      <c r="N28" s="224"/>
      <c r="O28" s="224"/>
      <c r="P28" s="224"/>
      <c r="Q28" s="5"/>
      <c r="R28" s="241"/>
      <c r="S28" s="241"/>
      <c r="T28" s="241"/>
      <c r="U28" s="241"/>
      <c r="V28" s="241"/>
      <c r="W28" s="241"/>
      <c r="X28" s="241"/>
      <c r="Y28" s="241"/>
      <c r="Z28" s="241"/>
      <c r="AA28" s="241"/>
      <c r="AB28" s="241"/>
      <c r="AC28" s="241"/>
      <c r="AD28" s="102" t="s">
        <v>1</v>
      </c>
      <c r="AE28" s="19"/>
      <c r="AF28" s="11"/>
    </row>
    <row r="29" spans="1:32" ht="18" customHeight="1">
      <c r="A29" s="10"/>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11"/>
    </row>
    <row r="30" spans="1:32" ht="18" customHeight="1">
      <c r="A30" s="10"/>
      <c r="B30" s="5"/>
      <c r="C30" s="255" t="s">
        <v>32</v>
      </c>
      <c r="D30" s="255"/>
      <c r="E30" s="255"/>
      <c r="F30" s="1"/>
      <c r="G30" s="260" t="str">
        <f>着手届!J39</f>
        <v>西都市長　押川　修一郎</v>
      </c>
      <c r="H30" s="260"/>
      <c r="I30" s="260"/>
      <c r="J30" s="260"/>
      <c r="K30" s="260"/>
      <c r="L30" s="260"/>
      <c r="M30" s="260"/>
      <c r="N30" s="260"/>
      <c r="O30" s="260"/>
      <c r="P30" s="2"/>
      <c r="Q30" s="2" t="s">
        <v>4</v>
      </c>
      <c r="R30" s="157"/>
      <c r="S30" s="157"/>
      <c r="T30" s="5"/>
      <c r="U30" s="5"/>
      <c r="V30" s="5"/>
      <c r="W30" s="5"/>
      <c r="X30" s="5"/>
      <c r="Y30" s="5"/>
      <c r="Z30" s="5"/>
      <c r="AA30" s="5"/>
      <c r="AB30" s="5"/>
      <c r="AC30" s="5"/>
      <c r="AD30" s="5"/>
      <c r="AE30" s="5"/>
      <c r="AF30" s="11"/>
    </row>
    <row r="31" spans="1:32" ht="18" customHeight="1">
      <c r="A31" s="20"/>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2"/>
    </row>
    <row r="32" spans="1:32" ht="18" customHeight="1">
      <c r="A32" s="4" t="s">
        <v>129</v>
      </c>
    </row>
  </sheetData>
  <mergeCells count="56">
    <mergeCell ref="G30:O30"/>
    <mergeCell ref="Z9:AA9"/>
    <mergeCell ref="AB9:AF9"/>
    <mergeCell ref="B2:AE3"/>
    <mergeCell ref="X8:Y8"/>
    <mergeCell ref="Z8:AB8"/>
    <mergeCell ref="AC8:AD8"/>
    <mergeCell ref="J6:K6"/>
    <mergeCell ref="J8:K8"/>
    <mergeCell ref="N6:O6"/>
    <mergeCell ref="I4:AF4"/>
    <mergeCell ref="C30:E30"/>
    <mergeCell ref="A14:H14"/>
    <mergeCell ref="A11:C11"/>
    <mergeCell ref="A13:C13"/>
    <mergeCell ref="R28:AC28"/>
    <mergeCell ref="C20:D20"/>
    <mergeCell ref="R26:AD26"/>
    <mergeCell ref="E20:F20"/>
    <mergeCell ref="H20:I20"/>
    <mergeCell ref="I5:AF5"/>
    <mergeCell ref="AF6:AF8"/>
    <mergeCell ref="AE6:AE8"/>
    <mergeCell ref="AC6:AD6"/>
    <mergeCell ref="N8:O8"/>
    <mergeCell ref="P8:R8"/>
    <mergeCell ref="A10:H10"/>
    <mergeCell ref="I11:I13"/>
    <mergeCell ref="I6:I8"/>
    <mergeCell ref="Z6:AB6"/>
    <mergeCell ref="L6:M6"/>
    <mergeCell ref="L8:M8"/>
    <mergeCell ref="P6:R6"/>
    <mergeCell ref="S6:T6"/>
    <mergeCell ref="U6:W6"/>
    <mergeCell ref="N9:Y9"/>
    <mergeCell ref="J10:AF10"/>
    <mergeCell ref="J9:M9"/>
    <mergeCell ref="A4:H4"/>
    <mergeCell ref="A5:H5"/>
    <mergeCell ref="A6:H8"/>
    <mergeCell ref="A9:H9"/>
    <mergeCell ref="S8:T8"/>
    <mergeCell ref="U8:W8"/>
    <mergeCell ref="J7:AD7"/>
    <mergeCell ref="X6:Y6"/>
    <mergeCell ref="K20:L20"/>
    <mergeCell ref="A12:C12"/>
    <mergeCell ref="D11:H13"/>
    <mergeCell ref="K28:P28"/>
    <mergeCell ref="J11:AF13"/>
    <mergeCell ref="J14:AF14"/>
    <mergeCell ref="J22:M22"/>
    <mergeCell ref="K24:P24"/>
    <mergeCell ref="R24:AD24"/>
    <mergeCell ref="K26:P26"/>
  </mergeCells>
  <phoneticPr fontId="3"/>
  <printOptions horizontalCentered="1"/>
  <pageMargins left="0.78740157480314965" right="0.78740157480314965" top="0.98425196850393704" bottom="0.98425196850393704"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A054-518C-4EA1-9166-A1E291C778DF}">
  <dimension ref="A1:AG91"/>
  <sheetViews>
    <sheetView zoomScaleNormal="100" zoomScaleSheetLayoutView="100" workbookViewId="0">
      <selection activeCell="G43" sqref="G43:H44"/>
    </sheetView>
  </sheetViews>
  <sheetFormatPr defaultColWidth="2.625" defaultRowHeight="9.9499999999999993" customHeight="1"/>
  <cols>
    <col min="1" max="16384" width="2.625" style="4"/>
  </cols>
  <sheetData>
    <row r="1" spans="1:33" ht="9.9499999999999993" customHeight="1">
      <c r="A1" s="266"/>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row>
    <row r="2" spans="1:33" ht="9.9499999999999993" customHeigh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row>
    <row r="3" spans="1:33" ht="9.9499999999999993" customHeight="1">
      <c r="A3" s="266" t="s">
        <v>88</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row>
    <row r="4" spans="1:33" ht="9.9499999999999993" customHeight="1">
      <c r="A4" s="266"/>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row>
    <row r="5" spans="1:33" ht="9.9499999999999993" customHeight="1">
      <c r="A5" s="266"/>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row>
    <row r="6" spans="1:33" ht="9.9499999999999993" customHeight="1">
      <c r="A6" s="266"/>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row>
    <row r="7" spans="1:33" ht="9.9499999999999993"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row>
    <row r="8" spans="1:33" ht="9.9499999999999993"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row>
    <row r="9" spans="1:33" ht="9.9499999999999993" customHeight="1">
      <c r="B9" s="37"/>
      <c r="C9" s="37"/>
      <c r="D9" s="37"/>
      <c r="E9" s="37"/>
      <c r="F9" s="37"/>
      <c r="G9" s="37"/>
      <c r="H9" s="37"/>
      <c r="I9" s="37"/>
      <c r="J9" s="37"/>
      <c r="L9" s="37"/>
      <c r="M9" s="37"/>
      <c r="N9" s="264" t="s">
        <v>6</v>
      </c>
      <c r="O9" s="264"/>
      <c r="P9" s="264"/>
      <c r="Q9" s="264"/>
      <c r="R9" s="264"/>
      <c r="S9" s="264"/>
      <c r="T9" s="268" t="str">
        <f>IF(現場代理人等選任通知書!R26="","",現場代理人等選任通知書!R26)</f>
        <v/>
      </c>
      <c r="U9" s="268"/>
      <c r="V9" s="268"/>
      <c r="W9" s="268"/>
      <c r="X9" s="268"/>
      <c r="Y9" s="268"/>
      <c r="Z9" s="268"/>
      <c r="AA9" s="268"/>
      <c r="AB9" s="268"/>
      <c r="AC9" s="268"/>
      <c r="AD9" s="268"/>
      <c r="AE9" s="268"/>
      <c r="AF9" s="268"/>
      <c r="AG9" s="268"/>
    </row>
    <row r="10" spans="1:33" ht="9.9499999999999993" customHeight="1">
      <c r="B10" s="37"/>
      <c r="C10" s="37"/>
      <c r="D10" s="37"/>
      <c r="E10" s="37"/>
      <c r="F10" s="37"/>
      <c r="G10" s="37"/>
      <c r="H10" s="37"/>
      <c r="I10" s="37"/>
      <c r="J10" s="37"/>
      <c r="K10" s="37"/>
      <c r="L10" s="37"/>
      <c r="M10" s="37"/>
      <c r="N10" s="264"/>
      <c r="O10" s="264"/>
      <c r="P10" s="264"/>
      <c r="Q10" s="264"/>
      <c r="R10" s="264"/>
      <c r="S10" s="264"/>
      <c r="T10" s="268"/>
      <c r="U10" s="268"/>
      <c r="V10" s="268"/>
      <c r="W10" s="268"/>
      <c r="X10" s="268"/>
      <c r="Y10" s="268"/>
      <c r="Z10" s="268"/>
      <c r="AA10" s="268"/>
      <c r="AB10" s="268"/>
      <c r="AC10" s="268"/>
      <c r="AD10" s="268"/>
      <c r="AE10" s="268"/>
      <c r="AF10" s="268"/>
      <c r="AG10" s="268"/>
    </row>
    <row r="11" spans="1:33" ht="9.9499999999999993" customHeight="1">
      <c r="B11" s="37"/>
      <c r="C11" s="37"/>
      <c r="D11" s="37"/>
      <c r="E11" s="37"/>
      <c r="F11" s="37"/>
      <c r="G11" s="37"/>
      <c r="H11" s="37"/>
      <c r="I11" s="37"/>
      <c r="J11" s="37"/>
      <c r="K11" s="264" t="s">
        <v>21</v>
      </c>
      <c r="L11" s="264"/>
      <c r="M11" s="264"/>
      <c r="N11" s="23"/>
      <c r="O11" s="23"/>
      <c r="P11" s="23"/>
      <c r="Q11" s="23"/>
      <c r="R11" s="23"/>
      <c r="S11" s="37"/>
      <c r="T11" s="37"/>
      <c r="U11" s="37"/>
      <c r="V11" s="37"/>
      <c r="W11" s="37"/>
      <c r="X11" s="37"/>
      <c r="Y11" s="37"/>
      <c r="Z11" s="37"/>
      <c r="AA11" s="37"/>
      <c r="AB11" s="37"/>
      <c r="AC11" s="37"/>
      <c r="AD11" s="37"/>
      <c r="AE11" s="37"/>
      <c r="AF11" s="37"/>
    </row>
    <row r="12" spans="1:33" ht="9.9499999999999993" customHeight="1">
      <c r="B12" s="37"/>
      <c r="C12" s="37"/>
      <c r="D12" s="37"/>
      <c r="E12" s="37"/>
      <c r="F12" s="37"/>
      <c r="G12" s="37"/>
      <c r="H12" s="37"/>
      <c r="I12" s="37"/>
      <c r="J12" s="37"/>
      <c r="K12" s="264"/>
      <c r="L12" s="264"/>
      <c r="M12" s="264"/>
      <c r="N12" s="23"/>
      <c r="O12" s="23"/>
      <c r="P12" s="23"/>
      <c r="Q12" s="23"/>
      <c r="R12" s="23"/>
      <c r="S12" s="37"/>
      <c r="T12" s="37"/>
      <c r="U12" s="37"/>
      <c r="V12" s="37"/>
      <c r="W12" s="37"/>
      <c r="X12" s="37"/>
      <c r="Y12" s="37"/>
      <c r="Z12" s="37"/>
      <c r="AA12" s="37"/>
      <c r="AB12" s="37"/>
      <c r="AC12" s="37"/>
      <c r="AD12" s="37"/>
      <c r="AE12" s="37"/>
      <c r="AF12" s="37"/>
    </row>
    <row r="13" spans="1:33" ht="9.9499999999999993" customHeight="1">
      <c r="B13" s="37"/>
      <c r="C13" s="37"/>
      <c r="D13" s="37"/>
      <c r="E13" s="37"/>
      <c r="F13" s="37"/>
      <c r="G13" s="37"/>
      <c r="H13" s="37"/>
      <c r="I13" s="37"/>
      <c r="J13" s="37"/>
      <c r="L13" s="37"/>
      <c r="M13" s="37"/>
      <c r="N13" s="264" t="s">
        <v>0</v>
      </c>
      <c r="O13" s="264"/>
      <c r="P13" s="264"/>
      <c r="Q13" s="264"/>
      <c r="R13" s="264"/>
      <c r="S13" s="264"/>
      <c r="T13" s="267" t="str">
        <f>IF(現場代理人等選任通知書!R28="","",現場代理人等選任通知書!R28)</f>
        <v/>
      </c>
      <c r="U13" s="267"/>
      <c r="V13" s="267"/>
      <c r="W13" s="267"/>
      <c r="X13" s="267"/>
      <c r="Y13" s="267"/>
      <c r="Z13" s="267"/>
      <c r="AA13" s="267"/>
      <c r="AB13" s="267"/>
      <c r="AC13" s="267"/>
      <c r="AD13" s="267"/>
      <c r="AE13" s="267" t="s">
        <v>1</v>
      </c>
      <c r="AF13" s="267"/>
    </row>
    <row r="14" spans="1:33" ht="9.9499999999999993" customHeight="1">
      <c r="B14" s="37"/>
      <c r="C14" s="37"/>
      <c r="D14" s="37"/>
      <c r="E14" s="37"/>
      <c r="F14" s="37"/>
      <c r="G14" s="37"/>
      <c r="H14" s="37"/>
      <c r="I14" s="37"/>
      <c r="J14" s="37"/>
      <c r="K14" s="37"/>
      <c r="L14" s="37"/>
      <c r="M14" s="37"/>
      <c r="N14" s="264"/>
      <c r="O14" s="264"/>
      <c r="P14" s="264"/>
      <c r="Q14" s="264"/>
      <c r="R14" s="264"/>
      <c r="S14" s="264"/>
      <c r="T14" s="267"/>
      <c r="U14" s="267"/>
      <c r="V14" s="267"/>
      <c r="W14" s="267"/>
      <c r="X14" s="267"/>
      <c r="Y14" s="267"/>
      <c r="Z14" s="267"/>
      <c r="AA14" s="267"/>
      <c r="AB14" s="267"/>
      <c r="AC14" s="267"/>
      <c r="AD14" s="267"/>
      <c r="AE14" s="267"/>
      <c r="AF14" s="267"/>
    </row>
    <row r="15" spans="1:33" ht="9.9499999999999993" customHeight="1">
      <c r="A15" s="28"/>
      <c r="B15" s="28"/>
      <c r="C15" s="28"/>
      <c r="D15" s="28"/>
      <c r="E15" s="28"/>
      <c r="F15" s="28"/>
      <c r="G15" s="33"/>
      <c r="H15" s="33"/>
      <c r="I15" s="33"/>
      <c r="J15" s="33"/>
      <c r="K15" s="33"/>
      <c r="L15" s="33"/>
      <c r="M15" s="33"/>
      <c r="N15" s="33"/>
      <c r="O15" s="33"/>
      <c r="P15" s="33"/>
      <c r="Q15" s="6"/>
      <c r="R15" s="6"/>
      <c r="S15" s="6"/>
      <c r="T15" s="6"/>
      <c r="U15" s="6"/>
      <c r="V15" s="6"/>
      <c r="W15" s="6"/>
      <c r="X15" s="6"/>
      <c r="Y15" s="6"/>
      <c r="Z15" s="6"/>
      <c r="AA15" s="6"/>
      <c r="AB15" s="6"/>
      <c r="AC15" s="6"/>
      <c r="AD15" s="6"/>
      <c r="AE15" s="6"/>
      <c r="AF15" s="6"/>
    </row>
    <row r="16" spans="1:33" ht="9.9499999999999993" customHeight="1">
      <c r="A16" s="28"/>
      <c r="B16" s="28"/>
      <c r="C16" s="28"/>
      <c r="D16" s="28"/>
      <c r="E16" s="28"/>
      <c r="F16" s="28"/>
      <c r="G16" s="33"/>
      <c r="H16" s="33"/>
      <c r="I16" s="33"/>
      <c r="J16" s="33"/>
      <c r="K16" s="264"/>
      <c r="L16" s="264"/>
      <c r="M16" s="264"/>
      <c r="N16" s="264"/>
      <c r="O16" s="264"/>
      <c r="P16" s="33"/>
      <c r="Q16" s="6"/>
      <c r="R16" s="6"/>
      <c r="S16" s="6"/>
      <c r="T16" s="6"/>
      <c r="U16" s="6"/>
      <c r="V16" s="6"/>
      <c r="W16" s="6"/>
      <c r="X16" s="6"/>
      <c r="Y16" s="6"/>
      <c r="Z16" s="6"/>
      <c r="AA16" s="6"/>
      <c r="AB16" s="6"/>
      <c r="AC16" s="6"/>
      <c r="AD16" s="6"/>
      <c r="AE16" s="6"/>
      <c r="AF16" s="6"/>
    </row>
    <row r="17" spans="1:33" ht="9.9499999999999993" customHeight="1">
      <c r="A17" s="28"/>
      <c r="B17" s="28"/>
      <c r="C17" s="28"/>
      <c r="D17" s="28"/>
      <c r="E17" s="28"/>
      <c r="F17" s="28"/>
      <c r="G17" s="33"/>
      <c r="H17" s="33"/>
      <c r="I17" s="33"/>
      <c r="J17" s="33"/>
      <c r="K17" s="264"/>
      <c r="L17" s="264"/>
      <c r="M17" s="264"/>
      <c r="N17" s="264"/>
      <c r="O17" s="264"/>
      <c r="P17" s="6"/>
      <c r="Q17" s="6"/>
      <c r="R17" s="6"/>
      <c r="S17" s="6"/>
      <c r="T17" s="6"/>
      <c r="U17" s="6"/>
      <c r="V17" s="6"/>
      <c r="W17" s="6"/>
      <c r="X17" s="6"/>
      <c r="Y17" s="6"/>
      <c r="Z17" s="6"/>
      <c r="AA17" s="6"/>
      <c r="AB17" s="6"/>
      <c r="AC17" s="6"/>
      <c r="AD17" s="6"/>
      <c r="AE17" s="6"/>
    </row>
    <row r="18" spans="1:33" ht="9.9499999999999993" customHeight="1">
      <c r="A18" s="25"/>
      <c r="B18" s="25"/>
      <c r="C18" s="25"/>
      <c r="D18" s="25"/>
      <c r="E18" s="25"/>
      <c r="F18" s="25"/>
      <c r="G18" s="25"/>
      <c r="H18" s="25"/>
      <c r="I18" s="25"/>
      <c r="J18" s="25"/>
      <c r="K18" s="264" t="s">
        <v>89</v>
      </c>
      <c r="L18" s="264"/>
      <c r="M18" s="264"/>
      <c r="N18" s="264"/>
      <c r="O18" s="264"/>
      <c r="P18" s="264" t="s">
        <v>5</v>
      </c>
      <c r="Q18" s="264"/>
      <c r="R18" s="264"/>
      <c r="S18" s="264"/>
      <c r="T18" s="264"/>
      <c r="U18" s="264"/>
      <c r="V18" s="264"/>
      <c r="W18" s="264"/>
      <c r="X18" s="264"/>
      <c r="Y18" s="264"/>
      <c r="Z18" s="264"/>
      <c r="AA18" s="264"/>
      <c r="AB18" s="264"/>
      <c r="AC18" s="264"/>
      <c r="AD18" s="264"/>
      <c r="AE18" s="25"/>
    </row>
    <row r="19" spans="1:33" ht="9.9499999999999993" customHeight="1">
      <c r="A19" s="25"/>
      <c r="B19" s="25"/>
      <c r="C19" s="25"/>
      <c r="D19" s="25"/>
      <c r="E19" s="25"/>
      <c r="F19" s="25"/>
      <c r="G19" s="25"/>
      <c r="H19" s="25"/>
      <c r="I19" s="25"/>
      <c r="J19" s="25"/>
      <c r="K19" s="264"/>
      <c r="L19" s="264"/>
      <c r="M19" s="264"/>
      <c r="N19" s="264"/>
      <c r="O19" s="264"/>
      <c r="P19" s="264"/>
      <c r="Q19" s="264"/>
      <c r="R19" s="264"/>
      <c r="S19" s="264"/>
      <c r="T19" s="264"/>
      <c r="U19" s="264"/>
      <c r="V19" s="264"/>
      <c r="W19" s="264"/>
      <c r="X19" s="264"/>
      <c r="Y19" s="264"/>
      <c r="Z19" s="264"/>
      <c r="AA19" s="264"/>
      <c r="AB19" s="264"/>
      <c r="AC19" s="264"/>
      <c r="AD19" s="264"/>
      <c r="AE19" s="25"/>
    </row>
    <row r="20" spans="1:33" ht="9.9499999999999993" customHeight="1">
      <c r="A20" s="25"/>
      <c r="B20" s="25"/>
      <c r="C20" s="25"/>
      <c r="D20" s="25"/>
      <c r="E20" s="25"/>
      <c r="F20" s="25"/>
      <c r="G20" s="25"/>
      <c r="H20" s="25"/>
      <c r="I20" s="25"/>
      <c r="J20" s="25"/>
      <c r="K20" s="264"/>
      <c r="L20" s="264"/>
      <c r="M20" s="264"/>
      <c r="N20" s="264"/>
      <c r="O20" s="264"/>
      <c r="P20" s="25"/>
      <c r="Q20" s="25"/>
      <c r="R20" s="25"/>
      <c r="S20" s="37"/>
      <c r="T20" s="37"/>
      <c r="U20" s="37"/>
      <c r="V20" s="37"/>
      <c r="W20" s="37"/>
      <c r="X20" s="37"/>
      <c r="Y20" s="37"/>
      <c r="Z20" s="37"/>
      <c r="AA20" s="37"/>
      <c r="AB20" s="37"/>
      <c r="AC20" s="37"/>
      <c r="AD20" s="37"/>
      <c r="AE20" s="25"/>
    </row>
    <row r="21" spans="1:33" ht="9.9499999999999993" customHeight="1">
      <c r="A21" s="25"/>
      <c r="B21" s="25"/>
      <c r="C21" s="25"/>
      <c r="D21" s="25"/>
      <c r="E21" s="25"/>
      <c r="F21" s="25"/>
      <c r="G21" s="25"/>
      <c r="H21" s="25"/>
      <c r="I21" s="25"/>
      <c r="J21" s="25"/>
      <c r="K21" s="264"/>
      <c r="L21" s="264"/>
      <c r="M21" s="264"/>
      <c r="N21" s="264"/>
      <c r="O21" s="264"/>
      <c r="P21" s="25"/>
      <c r="Q21" s="25"/>
      <c r="R21" s="25"/>
      <c r="S21" s="25"/>
      <c r="T21" s="25"/>
      <c r="U21" s="25"/>
      <c r="V21" s="25"/>
      <c r="W21" s="25"/>
      <c r="X21" s="25"/>
      <c r="Y21" s="25"/>
      <c r="Z21" s="25"/>
      <c r="AA21" s="25"/>
      <c r="AB21" s="25"/>
      <c r="AC21" s="25"/>
      <c r="AD21" s="25"/>
      <c r="AE21" s="25"/>
    </row>
    <row r="22" spans="1:33" ht="9.9499999999999993"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3" ht="9.9499999999999993" customHeight="1">
      <c r="A23" s="6"/>
      <c r="B23" s="6"/>
      <c r="C23" s="6"/>
      <c r="D23" s="6"/>
      <c r="E23" s="6"/>
      <c r="F23" s="6"/>
      <c r="G23" s="6"/>
      <c r="H23" s="6"/>
      <c r="I23" s="6"/>
      <c r="J23" s="6"/>
      <c r="K23" s="264" t="s">
        <v>9</v>
      </c>
      <c r="L23" s="264"/>
      <c r="M23" s="264"/>
      <c r="N23" s="264"/>
      <c r="O23" s="264"/>
      <c r="P23" s="5"/>
      <c r="Q23" s="5"/>
      <c r="R23" s="5"/>
      <c r="S23" s="419" t="s">
        <v>159</v>
      </c>
      <c r="T23" s="419"/>
      <c r="U23" s="219"/>
      <c r="V23" s="219"/>
      <c r="W23" s="219" t="s">
        <v>11</v>
      </c>
      <c r="X23" s="219"/>
      <c r="Y23" s="219"/>
      <c r="Z23" s="219"/>
      <c r="AA23" s="219" t="s">
        <v>12</v>
      </c>
      <c r="AB23" s="219"/>
      <c r="AC23" s="219"/>
      <c r="AD23" s="219"/>
      <c r="AE23" s="255" t="s">
        <v>20</v>
      </c>
      <c r="AF23" s="255"/>
    </row>
    <row r="24" spans="1:33" ht="9.9499999999999993" customHeight="1">
      <c r="A24" s="6"/>
      <c r="B24" s="6"/>
      <c r="C24" s="6"/>
      <c r="D24" s="6"/>
      <c r="E24" s="6"/>
      <c r="F24" s="6"/>
      <c r="G24" s="6"/>
      <c r="H24" s="6"/>
      <c r="I24" s="6"/>
      <c r="J24" s="6"/>
      <c r="K24" s="264"/>
      <c r="L24" s="264"/>
      <c r="M24" s="264"/>
      <c r="N24" s="264"/>
      <c r="O24" s="264"/>
      <c r="P24" s="5"/>
      <c r="Q24" s="5"/>
      <c r="R24" s="5"/>
      <c r="S24" s="419"/>
      <c r="T24" s="419"/>
      <c r="U24" s="219"/>
      <c r="V24" s="219"/>
      <c r="W24" s="219"/>
      <c r="X24" s="219"/>
      <c r="Y24" s="219"/>
      <c r="Z24" s="219"/>
      <c r="AA24" s="219"/>
      <c r="AB24" s="219"/>
      <c r="AC24" s="219"/>
      <c r="AD24" s="219"/>
      <c r="AE24" s="255"/>
      <c r="AF24" s="255"/>
    </row>
    <row r="25" spans="1:33" ht="9.9499999999999993"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row>
    <row r="26" spans="1:33" ht="9.9499999999999993"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row>
    <row r="27" spans="1:33" ht="9.9499999999999993" customHeight="1">
      <c r="A27" s="264" t="s">
        <v>34</v>
      </c>
      <c r="B27" s="264"/>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row>
    <row r="28" spans="1:33" ht="9.9499999999999993" customHeight="1">
      <c r="A28" s="264"/>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row>
    <row r="29" spans="1:33" ht="9.9499999999999993" customHeight="1">
      <c r="A29" s="6"/>
      <c r="B29" s="6"/>
      <c r="C29" s="6"/>
      <c r="D29" s="6"/>
      <c r="E29" s="6"/>
      <c r="F29" s="6"/>
      <c r="G29" s="6"/>
      <c r="H29" s="6"/>
      <c r="I29" s="6"/>
      <c r="J29" s="6"/>
      <c r="K29" s="33"/>
      <c r="L29" s="33"/>
      <c r="M29" s="33"/>
      <c r="N29" s="33"/>
      <c r="O29" s="33"/>
      <c r="P29" s="33"/>
      <c r="Q29" s="33"/>
      <c r="R29" s="33"/>
      <c r="S29" s="33"/>
      <c r="T29" s="33"/>
      <c r="U29" s="33"/>
      <c r="V29" s="33"/>
      <c r="W29" s="33"/>
      <c r="X29" s="33"/>
      <c r="Y29" s="33"/>
      <c r="Z29" s="33"/>
      <c r="AA29" s="33"/>
      <c r="AB29" s="33"/>
      <c r="AC29" s="33"/>
      <c r="AD29" s="33"/>
      <c r="AE29" s="33"/>
      <c r="AF29" s="33"/>
      <c r="AG29" s="33"/>
    </row>
    <row r="30" spans="1:33" ht="9.9499999999999993" customHeight="1">
      <c r="A30" s="5"/>
      <c r="B30" s="5"/>
      <c r="C30" s="5"/>
      <c r="D30" s="5"/>
      <c r="E30" s="419" t="s">
        <v>160</v>
      </c>
      <c r="F30" s="419"/>
      <c r="G30" s="219"/>
      <c r="H30" s="219"/>
      <c r="I30" s="219" t="s">
        <v>11</v>
      </c>
      <c r="J30" s="219"/>
      <c r="K30" s="219"/>
      <c r="L30" s="219"/>
      <c r="M30" s="219" t="s">
        <v>12</v>
      </c>
      <c r="N30" s="219"/>
      <c r="O30" s="219"/>
      <c r="P30" s="219"/>
      <c r="Q30" s="255" t="s">
        <v>20</v>
      </c>
      <c r="R30" s="255"/>
      <c r="S30" s="219"/>
      <c r="T30" s="219"/>
      <c r="U30" s="219"/>
      <c r="V30" s="219"/>
      <c r="W30" s="219"/>
      <c r="X30" s="219"/>
      <c r="Y30" s="219"/>
      <c r="Z30" s="219"/>
      <c r="AA30" s="219"/>
      <c r="AB30" s="219"/>
      <c r="AC30" s="219"/>
      <c r="AD30" s="219"/>
      <c r="AE30" s="219"/>
      <c r="AF30" s="219"/>
      <c r="AG30" s="219"/>
    </row>
    <row r="31" spans="1:33" ht="9.9499999999999993" customHeight="1">
      <c r="A31" s="5"/>
      <c r="B31" s="5"/>
      <c r="C31" s="5"/>
      <c r="D31" s="5"/>
      <c r="E31" s="419"/>
      <c r="F31" s="419"/>
      <c r="G31" s="219"/>
      <c r="H31" s="219"/>
      <c r="I31" s="219"/>
      <c r="J31" s="219"/>
      <c r="K31" s="219"/>
      <c r="L31" s="219"/>
      <c r="M31" s="219"/>
      <c r="N31" s="219"/>
      <c r="O31" s="219"/>
      <c r="P31" s="219"/>
      <c r="Q31" s="255"/>
      <c r="R31" s="255"/>
      <c r="S31" s="244"/>
      <c r="T31" s="244"/>
      <c r="U31" s="244"/>
      <c r="V31" s="244"/>
      <c r="W31" s="244"/>
      <c r="X31" s="244"/>
      <c r="Y31" s="244"/>
      <c r="Z31" s="244"/>
      <c r="AA31" s="244"/>
      <c r="AB31" s="244"/>
      <c r="AC31" s="244"/>
      <c r="AD31" s="244"/>
      <c r="AE31" s="244"/>
      <c r="AF31" s="244"/>
      <c r="AG31" s="244"/>
    </row>
    <row r="32" spans="1:33" ht="9.9499999999999993" customHeight="1">
      <c r="A32" s="6"/>
      <c r="B32" s="6"/>
      <c r="C32" s="6"/>
      <c r="D32" s="6"/>
      <c r="E32" s="6"/>
      <c r="F32" s="6"/>
      <c r="G32" s="6"/>
      <c r="H32" s="6"/>
      <c r="I32" s="6"/>
      <c r="J32" s="6"/>
      <c r="K32" s="33"/>
      <c r="L32" s="33"/>
      <c r="M32" s="33"/>
      <c r="N32" s="33"/>
      <c r="O32" s="33"/>
      <c r="P32" s="33"/>
      <c r="Q32" s="33"/>
      <c r="R32" s="33"/>
      <c r="S32" s="33"/>
      <c r="T32" s="33"/>
      <c r="U32" s="33"/>
      <c r="V32" s="33"/>
      <c r="W32" s="33"/>
      <c r="X32" s="33"/>
      <c r="Y32" s="33"/>
      <c r="Z32" s="33"/>
      <c r="AA32" s="33"/>
      <c r="AB32" s="33"/>
      <c r="AC32" s="33"/>
      <c r="AD32" s="33"/>
      <c r="AE32" s="33"/>
      <c r="AF32" s="33"/>
      <c r="AG32" s="33"/>
    </row>
    <row r="33" spans="1:33" ht="9.9499999999999993" customHeight="1">
      <c r="A33" s="6"/>
      <c r="B33" s="6"/>
      <c r="C33" s="6"/>
      <c r="D33" s="6"/>
      <c r="E33" s="6"/>
      <c r="F33" s="6"/>
      <c r="G33" s="6"/>
      <c r="H33" s="6"/>
      <c r="I33" s="6"/>
      <c r="J33" s="6"/>
      <c r="K33" s="33"/>
      <c r="L33" s="33"/>
      <c r="M33" s="33"/>
      <c r="N33" s="33"/>
      <c r="O33" s="33"/>
      <c r="P33" s="33"/>
      <c r="Q33" s="33"/>
      <c r="R33" s="33"/>
      <c r="S33" s="33"/>
      <c r="T33" s="33"/>
      <c r="U33" s="33"/>
      <c r="V33" s="33"/>
      <c r="W33" s="33"/>
      <c r="X33" s="33"/>
      <c r="Y33" s="33"/>
      <c r="Z33" s="33"/>
      <c r="AA33" s="33"/>
      <c r="AB33" s="33"/>
      <c r="AC33" s="33"/>
      <c r="AD33" s="33"/>
      <c r="AE33" s="33"/>
      <c r="AF33" s="33"/>
      <c r="AG33" s="33"/>
    </row>
    <row r="34" spans="1:33" ht="9.9499999999999993" customHeight="1">
      <c r="A34" s="264" t="s">
        <v>35</v>
      </c>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row>
    <row r="35" spans="1:33" ht="9.9499999999999993" customHeight="1">
      <c r="A35" s="264"/>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row>
    <row r="36" spans="1:33" ht="9.9499999999999993" customHeight="1">
      <c r="A36" s="6"/>
      <c r="B36" s="6"/>
      <c r="C36" s="6"/>
      <c r="D36" s="6"/>
      <c r="E36" s="6"/>
      <c r="F36" s="6"/>
      <c r="G36" s="6"/>
      <c r="H36" s="6"/>
      <c r="I36" s="6"/>
      <c r="J36" s="6"/>
      <c r="K36" s="33"/>
      <c r="L36" s="33"/>
      <c r="M36" s="33"/>
      <c r="N36" s="33"/>
      <c r="O36" s="33"/>
      <c r="P36" s="33"/>
      <c r="Q36" s="33"/>
      <c r="R36" s="33"/>
      <c r="S36" s="33"/>
      <c r="T36" s="33"/>
      <c r="U36" s="33"/>
      <c r="V36" s="33"/>
      <c r="W36" s="33"/>
      <c r="X36" s="33"/>
      <c r="Y36" s="33"/>
      <c r="Z36" s="33"/>
      <c r="AA36" s="33"/>
      <c r="AB36" s="33"/>
      <c r="AC36" s="33"/>
      <c r="AD36" s="33"/>
      <c r="AE36" s="33"/>
      <c r="AF36" s="33"/>
      <c r="AG36" s="33"/>
    </row>
    <row r="37" spans="1:33" ht="9.9499999999999993" customHeight="1">
      <c r="A37" s="5"/>
      <c r="B37" s="5"/>
      <c r="C37" s="5"/>
      <c r="D37" s="5"/>
      <c r="E37" s="419" t="s">
        <v>160</v>
      </c>
      <c r="F37" s="419"/>
      <c r="G37" s="219"/>
      <c r="H37" s="219"/>
      <c r="I37" s="219" t="s">
        <v>11</v>
      </c>
      <c r="J37" s="219"/>
      <c r="K37" s="219"/>
      <c r="L37" s="219"/>
      <c r="M37" s="219" t="s">
        <v>12</v>
      </c>
      <c r="N37" s="219"/>
      <c r="O37" s="219"/>
      <c r="P37" s="219"/>
      <c r="Q37" s="255" t="s">
        <v>20</v>
      </c>
      <c r="R37" s="255"/>
      <c r="S37" s="219"/>
      <c r="T37" s="219"/>
      <c r="U37" s="219"/>
      <c r="V37" s="219"/>
      <c r="W37" s="219"/>
      <c r="X37" s="219"/>
      <c r="Y37" s="219"/>
      <c r="Z37" s="219"/>
      <c r="AA37" s="219"/>
      <c r="AB37" s="219"/>
      <c r="AC37" s="219"/>
      <c r="AD37" s="219"/>
      <c r="AE37" s="219"/>
      <c r="AF37" s="219"/>
      <c r="AG37" s="219"/>
    </row>
    <row r="38" spans="1:33" ht="9.9499999999999993" customHeight="1">
      <c r="A38" s="5"/>
      <c r="B38" s="5"/>
      <c r="C38" s="5"/>
      <c r="D38" s="5"/>
      <c r="E38" s="419"/>
      <c r="F38" s="419"/>
      <c r="G38" s="219"/>
      <c r="H38" s="219"/>
      <c r="I38" s="219"/>
      <c r="J38" s="219"/>
      <c r="K38" s="219"/>
      <c r="L38" s="219"/>
      <c r="M38" s="219"/>
      <c r="N38" s="219"/>
      <c r="O38" s="219"/>
      <c r="P38" s="219"/>
      <c r="Q38" s="255"/>
      <c r="R38" s="255"/>
      <c r="S38" s="244"/>
      <c r="T38" s="244"/>
      <c r="U38" s="244"/>
      <c r="V38" s="244"/>
      <c r="W38" s="244"/>
      <c r="X38" s="244"/>
      <c r="Y38" s="244"/>
      <c r="Z38" s="244"/>
      <c r="AA38" s="244"/>
      <c r="AB38" s="244"/>
      <c r="AC38" s="244"/>
      <c r="AD38" s="244"/>
      <c r="AE38" s="244"/>
      <c r="AF38" s="244"/>
      <c r="AG38" s="244"/>
    </row>
    <row r="39" spans="1:33" ht="9.9499999999999993" customHeight="1">
      <c r="A39" s="6"/>
      <c r="B39" s="6"/>
      <c r="C39" s="6"/>
      <c r="D39" s="6"/>
      <c r="E39" s="6"/>
      <c r="F39" s="6"/>
      <c r="G39" s="6"/>
      <c r="H39" s="6"/>
      <c r="I39" s="6"/>
      <c r="J39" s="6"/>
      <c r="K39" s="33"/>
      <c r="L39" s="33"/>
      <c r="M39" s="33"/>
      <c r="N39" s="33"/>
      <c r="O39" s="33"/>
      <c r="P39" s="33"/>
      <c r="Q39" s="33"/>
      <c r="R39" s="33"/>
      <c r="S39" s="33"/>
      <c r="T39" s="33"/>
      <c r="U39" s="33"/>
      <c r="V39" s="33"/>
      <c r="W39" s="33"/>
      <c r="X39" s="33"/>
      <c r="Y39" s="33"/>
      <c r="Z39" s="33"/>
      <c r="AA39" s="33"/>
      <c r="AB39" s="33"/>
      <c r="AC39" s="33"/>
      <c r="AD39" s="33"/>
      <c r="AE39" s="33"/>
      <c r="AF39" s="33"/>
      <c r="AG39" s="33"/>
    </row>
    <row r="40" spans="1:33" ht="9.9499999999999993" customHeight="1">
      <c r="A40" s="5"/>
      <c r="B40" s="5"/>
      <c r="C40" s="5"/>
      <c r="D40" s="5"/>
      <c r="E40" s="419" t="s">
        <v>160</v>
      </c>
      <c r="F40" s="419"/>
      <c r="G40" s="219"/>
      <c r="H40" s="219"/>
      <c r="I40" s="219" t="s">
        <v>11</v>
      </c>
      <c r="J40" s="219"/>
      <c r="K40" s="219"/>
      <c r="L40" s="219"/>
      <c r="M40" s="219" t="s">
        <v>12</v>
      </c>
      <c r="N40" s="219"/>
      <c r="O40" s="219"/>
      <c r="P40" s="219"/>
      <c r="Q40" s="255" t="s">
        <v>20</v>
      </c>
      <c r="R40" s="255"/>
      <c r="S40" s="219"/>
      <c r="T40" s="219"/>
      <c r="U40" s="219"/>
      <c r="V40" s="219"/>
      <c r="W40" s="219"/>
      <c r="X40" s="219"/>
      <c r="Y40" s="219"/>
      <c r="Z40" s="219"/>
      <c r="AA40" s="219"/>
      <c r="AB40" s="219"/>
      <c r="AC40" s="219"/>
      <c r="AD40" s="219"/>
      <c r="AE40" s="219"/>
      <c r="AF40" s="219"/>
      <c r="AG40" s="219"/>
    </row>
    <row r="41" spans="1:33" ht="9.9499999999999993" customHeight="1">
      <c r="A41" s="5"/>
      <c r="B41" s="5"/>
      <c r="C41" s="5"/>
      <c r="D41" s="5"/>
      <c r="E41" s="419"/>
      <c r="F41" s="419"/>
      <c r="G41" s="219"/>
      <c r="H41" s="219"/>
      <c r="I41" s="219"/>
      <c r="J41" s="219"/>
      <c r="K41" s="219"/>
      <c r="L41" s="219"/>
      <c r="M41" s="219"/>
      <c r="N41" s="219"/>
      <c r="O41" s="219"/>
      <c r="P41" s="219"/>
      <c r="Q41" s="255"/>
      <c r="R41" s="255"/>
      <c r="S41" s="244"/>
      <c r="T41" s="244"/>
      <c r="U41" s="244"/>
      <c r="V41" s="244"/>
      <c r="W41" s="244"/>
      <c r="X41" s="244"/>
      <c r="Y41" s="244"/>
      <c r="Z41" s="244"/>
      <c r="AA41" s="244"/>
      <c r="AB41" s="244"/>
      <c r="AC41" s="244"/>
      <c r="AD41" s="244"/>
      <c r="AE41" s="244"/>
      <c r="AF41" s="244"/>
      <c r="AG41" s="244"/>
    </row>
    <row r="42" spans="1:33" ht="9.9499999999999993" customHeight="1">
      <c r="A42" s="6"/>
      <c r="B42" s="6"/>
      <c r="C42" s="6"/>
      <c r="D42" s="6"/>
      <c r="E42" s="6"/>
      <c r="F42" s="6"/>
      <c r="G42" s="6"/>
      <c r="H42" s="6"/>
      <c r="I42" s="6"/>
      <c r="J42" s="6"/>
      <c r="K42" s="33"/>
      <c r="L42" s="33"/>
      <c r="M42" s="33"/>
      <c r="N42" s="33"/>
      <c r="O42" s="33"/>
      <c r="P42" s="33"/>
      <c r="Q42" s="33"/>
      <c r="R42" s="33"/>
      <c r="S42" s="33"/>
      <c r="T42" s="33"/>
      <c r="U42" s="33"/>
      <c r="V42" s="33"/>
      <c r="W42" s="33"/>
      <c r="X42" s="33"/>
      <c r="Y42" s="33"/>
      <c r="Z42" s="33"/>
      <c r="AA42" s="33"/>
      <c r="AB42" s="33"/>
      <c r="AC42" s="33"/>
      <c r="AD42" s="33"/>
      <c r="AE42" s="33"/>
      <c r="AF42" s="33"/>
      <c r="AG42" s="33"/>
    </row>
    <row r="43" spans="1:33" ht="9.9499999999999993" customHeight="1">
      <c r="A43" s="5"/>
      <c r="B43" s="5"/>
      <c r="C43" s="5"/>
      <c r="D43" s="5"/>
      <c r="E43" s="419" t="s">
        <v>160</v>
      </c>
      <c r="F43" s="419"/>
      <c r="G43" s="219"/>
      <c r="H43" s="219"/>
      <c r="I43" s="219" t="s">
        <v>11</v>
      </c>
      <c r="J43" s="219"/>
      <c r="K43" s="219"/>
      <c r="L43" s="219"/>
      <c r="M43" s="219" t="s">
        <v>12</v>
      </c>
      <c r="N43" s="219"/>
      <c r="O43" s="219"/>
      <c r="P43" s="219"/>
      <c r="Q43" s="255" t="s">
        <v>20</v>
      </c>
      <c r="R43" s="255"/>
      <c r="S43" s="219"/>
      <c r="T43" s="219"/>
      <c r="U43" s="219"/>
      <c r="V43" s="219"/>
      <c r="W43" s="219"/>
      <c r="X43" s="219"/>
      <c r="Y43" s="219"/>
      <c r="Z43" s="219"/>
      <c r="AA43" s="219"/>
      <c r="AB43" s="219"/>
      <c r="AC43" s="219"/>
      <c r="AD43" s="219"/>
      <c r="AE43" s="219"/>
      <c r="AF43" s="219"/>
      <c r="AG43" s="219"/>
    </row>
    <row r="44" spans="1:33" ht="9.9499999999999993" customHeight="1">
      <c r="A44" s="5"/>
      <c r="B44" s="5"/>
      <c r="C44" s="5"/>
      <c r="D44" s="5"/>
      <c r="E44" s="419"/>
      <c r="F44" s="419"/>
      <c r="G44" s="219"/>
      <c r="H44" s="219"/>
      <c r="I44" s="219"/>
      <c r="J44" s="219"/>
      <c r="K44" s="219"/>
      <c r="L44" s="219"/>
      <c r="M44" s="219"/>
      <c r="N44" s="219"/>
      <c r="O44" s="219"/>
      <c r="P44" s="219"/>
      <c r="Q44" s="255"/>
      <c r="R44" s="255"/>
      <c r="S44" s="244"/>
      <c r="T44" s="244"/>
      <c r="U44" s="244"/>
      <c r="V44" s="244"/>
      <c r="W44" s="244"/>
      <c r="X44" s="244"/>
      <c r="Y44" s="244"/>
      <c r="Z44" s="244"/>
      <c r="AA44" s="244"/>
      <c r="AB44" s="244"/>
      <c r="AC44" s="244"/>
      <c r="AD44" s="244"/>
      <c r="AE44" s="244"/>
      <c r="AF44" s="244"/>
      <c r="AG44" s="244"/>
    </row>
    <row r="45" spans="1:33" ht="9.9499999999999993"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1:33" ht="9.9499999999999993"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1:33" ht="9.9499999999999993" customHeight="1">
      <c r="A47" s="264" t="s">
        <v>91</v>
      </c>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row>
    <row r="48" spans="1:33" ht="9.9499999999999993" customHeight="1">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row>
    <row r="49" spans="1:33" ht="9.9499999999999993"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1:33" ht="9.9499999999999993" customHeight="1">
      <c r="A50" s="264" t="s">
        <v>36</v>
      </c>
      <c r="B50" s="264"/>
      <c r="C50" s="264"/>
      <c r="D50" s="264"/>
      <c r="E50" s="264"/>
      <c r="F50" s="264"/>
      <c r="G50" s="264"/>
      <c r="H50" s="264"/>
      <c r="I50" s="264"/>
      <c r="J50" s="264"/>
      <c r="K50" s="264"/>
      <c r="L50" s="264"/>
      <c r="M50" s="264"/>
      <c r="N50" s="264"/>
      <c r="O50" s="264"/>
      <c r="P50" s="264"/>
      <c r="Q50" s="264" t="s">
        <v>90</v>
      </c>
      <c r="R50" s="264"/>
      <c r="S50" s="264"/>
      <c r="T50" s="264"/>
      <c r="U50" s="264"/>
      <c r="V50" s="264"/>
      <c r="W50" s="264"/>
      <c r="X50" s="264"/>
      <c r="Y50" s="264"/>
      <c r="Z50" s="264"/>
      <c r="AA50" s="264"/>
      <c r="AB50" s="264"/>
      <c r="AC50" s="264"/>
      <c r="AD50" s="264"/>
      <c r="AE50" s="264"/>
      <c r="AF50" s="264"/>
      <c r="AG50" s="264"/>
    </row>
    <row r="51" spans="1:33" ht="9.9499999999999993" customHeight="1">
      <c r="A51" s="264"/>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row>
    <row r="52" spans="1:33" ht="9.9499999999999993" customHeight="1">
      <c r="A52" s="219" t="s">
        <v>7</v>
      </c>
      <c r="B52" s="219"/>
      <c r="C52" s="419" t="s">
        <v>157</v>
      </c>
      <c r="D52" s="419"/>
      <c r="E52" s="219"/>
      <c r="F52" s="219"/>
      <c r="G52" s="219" t="s">
        <v>11</v>
      </c>
      <c r="H52" s="219"/>
      <c r="I52" s="219"/>
      <c r="J52" s="219"/>
      <c r="K52" s="219" t="s">
        <v>12</v>
      </c>
      <c r="L52" s="219"/>
      <c r="M52" s="219"/>
      <c r="N52" s="219"/>
      <c r="O52" s="255" t="s">
        <v>20</v>
      </c>
      <c r="P52" s="255"/>
      <c r="Q52" s="6"/>
      <c r="R52" s="6"/>
      <c r="S52" s="6"/>
      <c r="T52" s="6"/>
      <c r="U52" s="6"/>
      <c r="V52" s="6"/>
      <c r="W52" s="6"/>
      <c r="X52" s="6"/>
      <c r="Y52" s="6"/>
      <c r="Z52" s="6"/>
      <c r="AA52" s="6"/>
      <c r="AB52" s="6"/>
      <c r="AC52" s="6"/>
      <c r="AD52" s="6"/>
      <c r="AE52" s="6"/>
      <c r="AF52" s="6"/>
      <c r="AG52" s="6"/>
    </row>
    <row r="53" spans="1:33" ht="9.9499999999999993" customHeight="1">
      <c r="A53" s="219"/>
      <c r="B53" s="219"/>
      <c r="C53" s="419"/>
      <c r="D53" s="419"/>
      <c r="E53" s="219"/>
      <c r="F53" s="219"/>
      <c r="G53" s="219"/>
      <c r="H53" s="219"/>
      <c r="I53" s="219"/>
      <c r="J53" s="219"/>
      <c r="K53" s="219"/>
      <c r="L53" s="219"/>
      <c r="M53" s="219"/>
      <c r="N53" s="219"/>
      <c r="O53" s="255"/>
      <c r="P53" s="255"/>
      <c r="Q53" s="6"/>
      <c r="R53" s="6"/>
      <c r="S53" s="6"/>
      <c r="T53" s="6"/>
      <c r="U53" s="6"/>
      <c r="V53" s="6"/>
      <c r="W53" s="6"/>
      <c r="X53" s="6"/>
      <c r="Y53" s="6"/>
      <c r="Z53" s="6"/>
      <c r="AA53" s="6"/>
      <c r="AB53" s="6"/>
      <c r="AC53" s="6"/>
      <c r="AD53" s="6"/>
      <c r="AE53" s="6"/>
      <c r="AF53" s="6"/>
      <c r="AG53" s="6"/>
    </row>
    <row r="54" spans="1:33" ht="9.9499999999999993" customHeight="1">
      <c r="A54" s="219" t="s">
        <v>8</v>
      </c>
      <c r="B54" s="219"/>
      <c r="C54" s="419" t="s">
        <v>157</v>
      </c>
      <c r="D54" s="419"/>
      <c r="E54" s="219"/>
      <c r="F54" s="219"/>
      <c r="G54" s="219" t="s">
        <v>11</v>
      </c>
      <c r="H54" s="219"/>
      <c r="I54" s="219"/>
      <c r="J54" s="219"/>
      <c r="K54" s="219" t="s">
        <v>12</v>
      </c>
      <c r="L54" s="219"/>
      <c r="M54" s="219"/>
      <c r="N54" s="219"/>
      <c r="O54" s="255" t="s">
        <v>20</v>
      </c>
      <c r="P54" s="255"/>
      <c r="Q54" s="219"/>
      <c r="R54" s="219"/>
      <c r="S54" s="219"/>
      <c r="T54" s="219"/>
      <c r="U54" s="219"/>
      <c r="V54" s="219"/>
      <c r="W54" s="219"/>
      <c r="X54" s="219"/>
      <c r="Y54" s="219"/>
      <c r="Z54" s="219"/>
      <c r="AA54" s="219"/>
      <c r="AB54" s="219"/>
      <c r="AC54" s="219"/>
      <c r="AD54" s="219"/>
      <c r="AE54" s="219"/>
      <c r="AF54" s="219"/>
      <c r="AG54" s="219"/>
    </row>
    <row r="55" spans="1:33" ht="9.9499999999999993" customHeight="1">
      <c r="A55" s="219"/>
      <c r="B55" s="219"/>
      <c r="C55" s="419"/>
      <c r="D55" s="419"/>
      <c r="E55" s="219"/>
      <c r="F55" s="219"/>
      <c r="G55" s="219"/>
      <c r="H55" s="219"/>
      <c r="I55" s="219"/>
      <c r="J55" s="219"/>
      <c r="K55" s="219"/>
      <c r="L55" s="219"/>
      <c r="M55" s="219"/>
      <c r="N55" s="219"/>
      <c r="O55" s="255"/>
      <c r="P55" s="255"/>
      <c r="Q55" s="244"/>
      <c r="R55" s="244"/>
      <c r="S55" s="244"/>
      <c r="T55" s="244"/>
      <c r="U55" s="244"/>
      <c r="V55" s="244"/>
      <c r="W55" s="244"/>
      <c r="X55" s="244"/>
      <c r="Y55" s="244"/>
      <c r="Z55" s="244"/>
      <c r="AA55" s="244"/>
      <c r="AB55" s="244"/>
      <c r="AC55" s="244"/>
      <c r="AD55" s="244"/>
      <c r="AE55" s="244"/>
      <c r="AF55" s="244"/>
      <c r="AG55" s="244"/>
    </row>
    <row r="56" spans="1:33" ht="9.9499999999999993"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row>
    <row r="57" spans="1:33" ht="9.9499999999999993"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ht="9.9499999999999993"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1:33" ht="9.9499999999999993"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1:33" ht="9.9499999999999993"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row>
    <row r="61" spans="1:33" ht="9.9499999999999993"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1:33" ht="9.9499999999999993"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3" ht="9.9499999999999993"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3" ht="9.9499999999999993"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row>
    <row r="65" spans="1:33" ht="9.9499999999999993" customHeight="1">
      <c r="A65" s="34"/>
      <c r="B65" s="219" t="s">
        <v>37</v>
      </c>
      <c r="C65" s="219"/>
      <c r="D65" s="219"/>
      <c r="E65" s="219"/>
      <c r="F65" s="219"/>
      <c r="G65" s="219"/>
      <c r="H65" s="34"/>
      <c r="I65" s="34"/>
      <c r="J65" s="34"/>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ht="9.9499999999999993" customHeight="1">
      <c r="A66" s="34"/>
      <c r="B66" s="219"/>
      <c r="C66" s="219"/>
      <c r="D66" s="219"/>
      <c r="E66" s="219"/>
      <c r="F66" s="219"/>
      <c r="G66" s="219"/>
      <c r="H66" s="34"/>
      <c r="I66" s="34"/>
      <c r="J66" s="34"/>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ht="9.9499999999999993" customHeight="1">
      <c r="A67" s="5"/>
      <c r="B67" s="265" t="s">
        <v>126</v>
      </c>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6"/>
    </row>
    <row r="68" spans="1:33" ht="9.9499999999999993" customHeight="1">
      <c r="A68" s="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6"/>
    </row>
    <row r="69" spans="1:33" ht="9.9499999999999993" customHeight="1">
      <c r="A69" s="5"/>
      <c r="B69" s="265" t="s">
        <v>127</v>
      </c>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6"/>
    </row>
    <row r="70" spans="1:33" ht="9.9499999999999993" customHeight="1">
      <c r="A70" s="14"/>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6"/>
    </row>
    <row r="71" spans="1:33" ht="9.9499999999999993" customHeight="1">
      <c r="A71" s="14"/>
      <c r="B71" s="265" t="s">
        <v>128</v>
      </c>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6"/>
    </row>
    <row r="72" spans="1:33" ht="9.9499999999999993" customHeight="1">
      <c r="A72" s="14"/>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6"/>
    </row>
    <row r="73" spans="1:33" ht="9.9499999999999993" customHeight="1">
      <c r="A73" s="14"/>
      <c r="B73" s="14"/>
      <c r="C73" s="14"/>
      <c r="D73" s="14"/>
      <c r="E73" s="14"/>
      <c r="F73" s="14"/>
      <c r="G73" s="14"/>
      <c r="H73" s="6"/>
      <c r="I73" s="6"/>
      <c r="J73" s="6"/>
      <c r="K73" s="27"/>
      <c r="L73" s="27"/>
      <c r="M73" s="27"/>
      <c r="N73" s="27"/>
      <c r="O73" s="27"/>
      <c r="P73" s="27"/>
      <c r="Q73" s="27"/>
      <c r="R73" s="27"/>
      <c r="S73" s="27"/>
      <c r="T73" s="27"/>
      <c r="U73" s="27"/>
      <c r="V73" s="6"/>
      <c r="W73" s="5"/>
      <c r="X73" s="5"/>
      <c r="Y73" s="5"/>
      <c r="Z73" s="5"/>
      <c r="AA73" s="5"/>
      <c r="AB73" s="5"/>
      <c r="AC73" s="5"/>
      <c r="AD73" s="5"/>
      <c r="AE73" s="5"/>
      <c r="AF73" s="5"/>
      <c r="AG73" s="6"/>
    </row>
    <row r="74" spans="1:33" ht="9.9499999999999993" customHeight="1">
      <c r="A74" s="14"/>
      <c r="B74" s="265" t="s">
        <v>38</v>
      </c>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6"/>
    </row>
    <row r="75" spans="1:33" ht="9.9499999999999993" customHeight="1">
      <c r="A75" s="14"/>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6"/>
    </row>
    <row r="76" spans="1:33" ht="9.9499999999999993"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row>
    <row r="77" spans="1:33" ht="9.9499999999999993"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1:33" ht="9.9499999999999993"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row>
    <row r="79" spans="1:33" ht="9.9499999999999993"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row>
    <row r="80" spans="1:33" ht="9.9499999999999993" customHeight="1">
      <c r="A80" s="6"/>
      <c r="B80" s="6"/>
      <c r="C80" s="6"/>
      <c r="D80" s="6"/>
      <c r="E80" s="6"/>
      <c r="F80" s="6"/>
      <c r="G80" s="6"/>
      <c r="H80" s="6"/>
      <c r="I80" s="6"/>
      <c r="J80" s="6"/>
      <c r="K80" s="6"/>
      <c r="L80" s="6"/>
      <c r="M80" s="6"/>
      <c r="N80" s="6"/>
      <c r="O80" s="6"/>
      <c r="P80" s="6"/>
      <c r="Q80" s="6"/>
      <c r="R80" s="6"/>
      <c r="S80" s="6"/>
      <c r="T80" s="6"/>
      <c r="U80" s="2"/>
      <c r="V80" s="2"/>
      <c r="W80" s="2"/>
      <c r="X80" s="2"/>
      <c r="Y80" s="2"/>
      <c r="Z80" s="2"/>
      <c r="AA80" s="2"/>
      <c r="AB80" s="2"/>
      <c r="AC80" s="2"/>
      <c r="AD80" s="2"/>
      <c r="AE80" s="6"/>
      <c r="AF80" s="6"/>
      <c r="AG80" s="6"/>
    </row>
    <row r="81" spans="1:33" ht="9.9499999999999993"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row>
    <row r="82" spans="1:33" ht="9.9499999999999993"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row>
    <row r="83" spans="1:33" ht="9.9499999999999993"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row>
    <row r="84" spans="1:33" ht="9.9499999999999993"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row>
    <row r="85" spans="1:33" ht="9.9499999999999993"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row>
    <row r="86" spans="1:33" ht="9.9499999999999993"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row>
    <row r="87" spans="1:33" ht="9.9499999999999993"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row>
    <row r="88" spans="1:33" ht="9.9499999999999993"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row>
    <row r="89" spans="1:33" ht="9.9499999999999993"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row>
    <row r="90" spans="1:33" ht="9.9499999999999993"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row>
    <row r="91" spans="1:33" ht="9.9499999999999993"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row>
  </sheetData>
  <mergeCells count="81">
    <mergeCell ref="E30:F31"/>
    <mergeCell ref="E37:F38"/>
    <mergeCell ref="E43:F44"/>
    <mergeCell ref="E40:F41"/>
    <mergeCell ref="B69:AF70"/>
    <mergeCell ref="B71:AF72"/>
    <mergeCell ref="B74:AF75"/>
    <mergeCell ref="N9:S10"/>
    <mergeCell ref="N13:S14"/>
    <mergeCell ref="T9:AG10"/>
    <mergeCell ref="A50:P51"/>
    <mergeCell ref="Q54:AG55"/>
    <mergeCell ref="Q50:AG51"/>
    <mergeCell ref="B65:G66"/>
    <mergeCell ref="I54:J55"/>
    <mergeCell ref="K54:L55"/>
    <mergeCell ref="M54:N55"/>
    <mergeCell ref="O54:P55"/>
    <mergeCell ref="A54:B55"/>
    <mergeCell ref="C54:D55"/>
    <mergeCell ref="E54:F55"/>
    <mergeCell ref="G54:H55"/>
    <mergeCell ref="A52:B53"/>
    <mergeCell ref="C52:D53"/>
    <mergeCell ref="E52:F53"/>
    <mergeCell ref="G52:H53"/>
    <mergeCell ref="M52:N53"/>
    <mergeCell ref="O52:P53"/>
    <mergeCell ref="AE23:AF24"/>
    <mergeCell ref="A27:AG28"/>
    <mergeCell ref="G30:H31"/>
    <mergeCell ref="I30:J31"/>
    <mergeCell ref="K30:L31"/>
    <mergeCell ref="M30:N31"/>
    <mergeCell ref="O30:P31"/>
    <mergeCell ref="Q30:R31"/>
    <mergeCell ref="Y23:Z24"/>
    <mergeCell ref="K20:O21"/>
    <mergeCell ref="P18:R19"/>
    <mergeCell ref="S18:AD19"/>
    <mergeCell ref="AA23:AB24"/>
    <mergeCell ref="AC23:AD24"/>
    <mergeCell ref="K23:O24"/>
    <mergeCell ref="U23:V24"/>
    <mergeCell ref="S23:T24"/>
    <mergeCell ref="A1:AG2"/>
    <mergeCell ref="A3:AG4"/>
    <mergeCell ref="A5:AG6"/>
    <mergeCell ref="S30:AG31"/>
    <mergeCell ref="K18:O19"/>
    <mergeCell ref="K11:M12"/>
    <mergeCell ref="T13:AD14"/>
    <mergeCell ref="AE13:AF14"/>
    <mergeCell ref="K16:O17"/>
    <mergeCell ref="W23:X24"/>
    <mergeCell ref="A34:AG35"/>
    <mergeCell ref="O40:P41"/>
    <mergeCell ref="Q40:R41"/>
    <mergeCell ref="S40:AG41"/>
    <mergeCell ref="M37:N38"/>
    <mergeCell ref="O37:P38"/>
    <mergeCell ref="Q37:R38"/>
    <mergeCell ref="M40:N41"/>
    <mergeCell ref="K37:L38"/>
    <mergeCell ref="G37:H38"/>
    <mergeCell ref="B67:AF68"/>
    <mergeCell ref="I52:J53"/>
    <mergeCell ref="K52:L53"/>
    <mergeCell ref="G40:H41"/>
    <mergeCell ref="I40:J41"/>
    <mergeCell ref="K43:L44"/>
    <mergeCell ref="M43:N44"/>
    <mergeCell ref="G43:H44"/>
    <mergeCell ref="O43:P44"/>
    <mergeCell ref="A47:AG48"/>
    <mergeCell ref="S37:AG38"/>
    <mergeCell ref="I37:J38"/>
    <mergeCell ref="K40:L41"/>
    <mergeCell ref="Q43:R44"/>
    <mergeCell ref="S43:AG44"/>
    <mergeCell ref="I43:J44"/>
  </mergeCells>
  <phoneticPr fontId="3"/>
  <dataValidations count="1">
    <dataValidation type="list" allowBlank="1" showInputMessage="1" showErrorMessage="1" sqref="S23:T24 E30:F31 E37:F38 E43:F44 E40:F41 C52:D55" xr:uid="{24379AE5-974A-46EE-B47A-6A6546BC149C}">
      <formula1>"昭和,平成,令和"</formula1>
    </dataValidation>
  </dataValidations>
  <printOptions horizontalCentered="1"/>
  <pageMargins left="0.78740157480314965" right="0.78740157480314965" top="0.98425196850393704" bottom="0.98425196850393704"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B06D-CE31-4943-8CA4-975CCEDF729B}">
  <dimension ref="A1:AG26"/>
  <sheetViews>
    <sheetView zoomScaleNormal="75" workbookViewId="0">
      <selection activeCell="X3" sqref="X3:Y8"/>
    </sheetView>
  </sheetViews>
  <sheetFormatPr defaultRowHeight="13.5"/>
  <cols>
    <col min="1" max="1" width="13" style="96" customWidth="1"/>
    <col min="2" max="2" width="13.625" style="96" customWidth="1"/>
    <col min="3" max="32" width="3.75" style="96" customWidth="1"/>
    <col min="33" max="16384" width="9" style="96"/>
  </cols>
  <sheetData>
    <row r="1" spans="1:33" s="105" customFormat="1" ht="25.5">
      <c r="A1" s="292" t="s">
        <v>102</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row>
    <row r="2" spans="1:33" s="105" customFormat="1" ht="13.5" customHeight="1" thickBo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row>
    <row r="3" spans="1:33" ht="14.25">
      <c r="A3" s="293" t="s">
        <v>76</v>
      </c>
      <c r="B3" s="295" t="str">
        <f>IF(工程表!M5="","",工程表!M5)</f>
        <v/>
      </c>
      <c r="C3" s="296"/>
      <c r="D3" s="296"/>
      <c r="E3" s="296"/>
      <c r="F3" s="296"/>
      <c r="G3" s="296"/>
      <c r="H3" s="296"/>
      <c r="I3" s="296"/>
      <c r="J3" s="296"/>
      <c r="K3" s="296"/>
      <c r="L3" s="296"/>
      <c r="M3" s="297"/>
      <c r="N3" s="304" t="s">
        <v>73</v>
      </c>
      <c r="O3" s="305"/>
      <c r="P3" s="305"/>
      <c r="Q3" s="305"/>
      <c r="R3" s="305"/>
      <c r="S3" s="306"/>
      <c r="T3" s="307" t="s">
        <v>103</v>
      </c>
      <c r="U3" s="308"/>
      <c r="V3" s="280"/>
      <c r="W3" s="279" t="s">
        <v>7</v>
      </c>
      <c r="X3" s="279" t="s">
        <v>158</v>
      </c>
      <c r="Y3" s="279"/>
      <c r="Z3" s="279" t="str">
        <f>IF(工程表!Q11="","",工程表!Q11)</f>
        <v/>
      </c>
      <c r="AA3" s="279" t="s">
        <v>11</v>
      </c>
      <c r="AB3" s="279" t="str">
        <f>IF(工程表!T11="","",工程表!T11)</f>
        <v/>
      </c>
      <c r="AC3" s="279" t="s">
        <v>12</v>
      </c>
      <c r="AD3" s="279" t="str">
        <f>IF(工程表!W11="","",工程表!W11)</f>
        <v/>
      </c>
      <c r="AE3" s="279" t="s">
        <v>20</v>
      </c>
      <c r="AF3" s="272"/>
    </row>
    <row r="4" spans="1:33" ht="13.5" customHeight="1">
      <c r="A4" s="294"/>
      <c r="B4" s="298"/>
      <c r="C4" s="299"/>
      <c r="D4" s="299"/>
      <c r="E4" s="299"/>
      <c r="F4" s="299"/>
      <c r="G4" s="299"/>
      <c r="H4" s="299"/>
      <c r="I4" s="299"/>
      <c r="J4" s="299"/>
      <c r="K4" s="299"/>
      <c r="L4" s="299"/>
      <c r="M4" s="300"/>
      <c r="N4" s="311" t="str">
        <f>IF(工程表!M8="","",工程表!M8)</f>
        <v/>
      </c>
      <c r="O4" s="312"/>
      <c r="P4" s="312"/>
      <c r="Q4" s="312"/>
      <c r="R4" s="312"/>
      <c r="S4" s="313"/>
      <c r="T4" s="273"/>
      <c r="U4" s="309"/>
      <c r="V4" s="273"/>
      <c r="W4" s="277"/>
      <c r="X4" s="277"/>
      <c r="Y4" s="277"/>
      <c r="Z4" s="277"/>
      <c r="AA4" s="277"/>
      <c r="AB4" s="277"/>
      <c r="AC4" s="277"/>
      <c r="AD4" s="277"/>
      <c r="AE4" s="277"/>
      <c r="AF4" s="270"/>
    </row>
    <row r="5" spans="1:33" ht="13.5" customHeight="1">
      <c r="A5" s="294"/>
      <c r="B5" s="298"/>
      <c r="C5" s="299"/>
      <c r="D5" s="299"/>
      <c r="E5" s="299"/>
      <c r="F5" s="299"/>
      <c r="G5" s="299"/>
      <c r="H5" s="299"/>
      <c r="I5" s="299"/>
      <c r="J5" s="299"/>
      <c r="K5" s="299"/>
      <c r="L5" s="299"/>
      <c r="M5" s="300"/>
      <c r="N5" s="298"/>
      <c r="O5" s="299"/>
      <c r="P5" s="299"/>
      <c r="Q5" s="299"/>
      <c r="R5" s="299"/>
      <c r="S5" s="300"/>
      <c r="T5" s="273"/>
      <c r="U5" s="309"/>
      <c r="V5" s="273"/>
      <c r="W5" s="277"/>
      <c r="X5" s="277"/>
      <c r="Y5" s="277"/>
      <c r="Z5" s="277"/>
      <c r="AA5" s="277"/>
      <c r="AB5" s="277"/>
      <c r="AC5" s="277"/>
      <c r="AD5" s="277"/>
      <c r="AE5" s="277"/>
      <c r="AF5" s="270"/>
    </row>
    <row r="6" spans="1:33" ht="13.5" customHeight="1">
      <c r="A6" s="294"/>
      <c r="B6" s="298"/>
      <c r="C6" s="299"/>
      <c r="D6" s="299"/>
      <c r="E6" s="299"/>
      <c r="F6" s="299"/>
      <c r="G6" s="299"/>
      <c r="H6" s="299"/>
      <c r="I6" s="299"/>
      <c r="J6" s="299"/>
      <c r="K6" s="299"/>
      <c r="L6" s="299"/>
      <c r="M6" s="300"/>
      <c r="N6" s="298"/>
      <c r="O6" s="299"/>
      <c r="P6" s="299"/>
      <c r="Q6" s="299"/>
      <c r="R6" s="299"/>
      <c r="S6" s="300"/>
      <c r="T6" s="273"/>
      <c r="U6" s="309"/>
      <c r="V6" s="273"/>
      <c r="W6" s="277" t="s">
        <v>14</v>
      </c>
      <c r="X6" s="277" t="s">
        <v>158</v>
      </c>
      <c r="Y6" s="277"/>
      <c r="Z6" s="277" t="str">
        <f>IF(工程表!Q12="","",工程表!Q12)</f>
        <v/>
      </c>
      <c r="AA6" s="277" t="s">
        <v>11</v>
      </c>
      <c r="AB6" s="277" t="str">
        <f>IF(工程表!T12="","",工程表!T12)</f>
        <v/>
      </c>
      <c r="AC6" s="277" t="s">
        <v>12</v>
      </c>
      <c r="AD6" s="277" t="str">
        <f>IF(工程表!W12="","",工程表!W12)</f>
        <v/>
      </c>
      <c r="AE6" s="277" t="s">
        <v>20</v>
      </c>
      <c r="AF6" s="270"/>
    </row>
    <row r="7" spans="1:33" ht="13.5" customHeight="1">
      <c r="A7" s="294"/>
      <c r="B7" s="298"/>
      <c r="C7" s="299"/>
      <c r="D7" s="299"/>
      <c r="E7" s="299"/>
      <c r="F7" s="299"/>
      <c r="G7" s="299"/>
      <c r="H7" s="299"/>
      <c r="I7" s="299"/>
      <c r="J7" s="299"/>
      <c r="K7" s="299"/>
      <c r="L7" s="299"/>
      <c r="M7" s="300"/>
      <c r="N7" s="298"/>
      <c r="O7" s="299"/>
      <c r="P7" s="299"/>
      <c r="Q7" s="299"/>
      <c r="R7" s="299"/>
      <c r="S7" s="300"/>
      <c r="T7" s="273"/>
      <c r="U7" s="309"/>
      <c r="V7" s="273"/>
      <c r="W7" s="277"/>
      <c r="X7" s="277"/>
      <c r="Y7" s="277"/>
      <c r="Z7" s="277"/>
      <c r="AA7" s="277"/>
      <c r="AB7" s="277"/>
      <c r="AC7" s="277"/>
      <c r="AD7" s="277"/>
      <c r="AE7" s="277"/>
      <c r="AF7" s="270"/>
    </row>
    <row r="8" spans="1:33" ht="14.25" customHeight="1" thickBot="1">
      <c r="A8" s="294"/>
      <c r="B8" s="301"/>
      <c r="C8" s="302"/>
      <c r="D8" s="302"/>
      <c r="E8" s="302"/>
      <c r="F8" s="302"/>
      <c r="G8" s="302"/>
      <c r="H8" s="302"/>
      <c r="I8" s="302"/>
      <c r="J8" s="302"/>
      <c r="K8" s="302"/>
      <c r="L8" s="302"/>
      <c r="M8" s="303"/>
      <c r="N8" s="301"/>
      <c r="O8" s="302"/>
      <c r="P8" s="302"/>
      <c r="Q8" s="302"/>
      <c r="R8" s="302"/>
      <c r="S8" s="303"/>
      <c r="T8" s="274"/>
      <c r="U8" s="310"/>
      <c r="V8" s="274"/>
      <c r="W8" s="278"/>
      <c r="X8" s="278"/>
      <c r="Y8" s="278"/>
      <c r="Z8" s="278"/>
      <c r="AA8" s="278"/>
      <c r="AB8" s="278"/>
      <c r="AC8" s="278"/>
      <c r="AD8" s="278"/>
      <c r="AE8" s="278"/>
      <c r="AF8" s="271"/>
    </row>
    <row r="9" spans="1:33" ht="27" customHeight="1" thickBot="1">
      <c r="A9" s="291" t="s">
        <v>104</v>
      </c>
      <c r="B9" s="276"/>
      <c r="C9" s="275"/>
      <c r="D9" s="276"/>
      <c r="E9" s="107" t="s">
        <v>12</v>
      </c>
      <c r="F9" s="275"/>
      <c r="G9" s="276"/>
      <c r="H9" s="107" t="s">
        <v>12</v>
      </c>
      <c r="I9" s="275"/>
      <c r="J9" s="276"/>
      <c r="K9" s="107" t="s">
        <v>12</v>
      </c>
      <c r="L9" s="275"/>
      <c r="M9" s="276"/>
      <c r="N9" s="107" t="s">
        <v>12</v>
      </c>
      <c r="O9" s="275"/>
      <c r="P9" s="276"/>
      <c r="Q9" s="107" t="s">
        <v>12</v>
      </c>
      <c r="R9" s="275"/>
      <c r="S9" s="276"/>
      <c r="T9" s="107" t="s">
        <v>12</v>
      </c>
      <c r="U9" s="275"/>
      <c r="V9" s="276"/>
      <c r="W9" s="107" t="s">
        <v>12</v>
      </c>
      <c r="X9" s="275"/>
      <c r="Y9" s="276"/>
      <c r="Z9" s="107" t="s">
        <v>12</v>
      </c>
      <c r="AA9" s="275"/>
      <c r="AB9" s="276"/>
      <c r="AC9" s="107" t="s">
        <v>12</v>
      </c>
      <c r="AD9" s="275"/>
      <c r="AE9" s="276"/>
      <c r="AF9" s="117" t="s">
        <v>12</v>
      </c>
      <c r="AG9" s="97"/>
    </row>
    <row r="10" spans="1:33" ht="27" customHeight="1">
      <c r="A10" s="289"/>
      <c r="B10" s="290"/>
      <c r="C10" s="108"/>
      <c r="D10" s="111"/>
      <c r="E10" s="85"/>
      <c r="F10" s="108"/>
      <c r="G10" s="111"/>
      <c r="H10" s="85"/>
      <c r="I10" s="108"/>
      <c r="J10" s="111"/>
      <c r="K10" s="85"/>
      <c r="L10" s="108"/>
      <c r="M10" s="111"/>
      <c r="N10" s="85"/>
      <c r="O10" s="108"/>
      <c r="P10" s="111"/>
      <c r="Q10" s="85"/>
      <c r="R10" s="108"/>
      <c r="S10" s="111"/>
      <c r="T10" s="85"/>
      <c r="U10" s="108"/>
      <c r="V10" s="111"/>
      <c r="W10" s="85"/>
      <c r="X10" s="108"/>
      <c r="Y10" s="111"/>
      <c r="Z10" s="85"/>
      <c r="AA10" s="108"/>
      <c r="AB10" s="111"/>
      <c r="AC10" s="85"/>
      <c r="AD10" s="108"/>
      <c r="AE10" s="111"/>
      <c r="AF10" s="114"/>
    </row>
    <row r="11" spans="1:33" ht="27" customHeight="1">
      <c r="A11" s="283"/>
      <c r="B11" s="284"/>
      <c r="C11" s="86"/>
      <c r="D11" s="112"/>
      <c r="E11" s="89"/>
      <c r="F11" s="86"/>
      <c r="G11" s="112"/>
      <c r="H11" s="89"/>
      <c r="I11" s="86"/>
      <c r="J11" s="112"/>
      <c r="K11" s="89"/>
      <c r="L11" s="86"/>
      <c r="M11" s="112"/>
      <c r="N11" s="89"/>
      <c r="O11" s="86"/>
      <c r="P11" s="112"/>
      <c r="Q11" s="89"/>
      <c r="R11" s="86"/>
      <c r="S11" s="112"/>
      <c r="T11" s="89"/>
      <c r="U11" s="86"/>
      <c r="V11" s="112"/>
      <c r="W11" s="89"/>
      <c r="X11" s="86"/>
      <c r="Y11" s="112"/>
      <c r="Z11" s="89"/>
      <c r="AA11" s="86"/>
      <c r="AB11" s="112"/>
      <c r="AC11" s="89"/>
      <c r="AD11" s="86"/>
      <c r="AE11" s="112"/>
      <c r="AF11" s="115"/>
    </row>
    <row r="12" spans="1:33" ht="27" customHeight="1">
      <c r="A12" s="283"/>
      <c r="B12" s="284"/>
      <c r="C12" s="86"/>
      <c r="D12" s="112"/>
      <c r="E12" s="89"/>
      <c r="F12" s="86"/>
      <c r="G12" s="112"/>
      <c r="H12" s="89"/>
      <c r="I12" s="86"/>
      <c r="J12" s="112"/>
      <c r="K12" s="89"/>
      <c r="L12" s="86"/>
      <c r="M12" s="112"/>
      <c r="N12" s="89"/>
      <c r="O12" s="86"/>
      <c r="P12" s="112"/>
      <c r="Q12" s="89"/>
      <c r="R12" s="86"/>
      <c r="S12" s="112"/>
      <c r="T12" s="89"/>
      <c r="U12" s="86"/>
      <c r="V12" s="112"/>
      <c r="W12" s="89"/>
      <c r="X12" s="86"/>
      <c r="Y12" s="112"/>
      <c r="Z12" s="89"/>
      <c r="AA12" s="86"/>
      <c r="AB12" s="112"/>
      <c r="AC12" s="89"/>
      <c r="AD12" s="86"/>
      <c r="AE12" s="112"/>
      <c r="AF12" s="115"/>
    </row>
    <row r="13" spans="1:33" ht="27" customHeight="1">
      <c r="A13" s="283"/>
      <c r="B13" s="284"/>
      <c r="C13" s="86"/>
      <c r="D13" s="112"/>
      <c r="E13" s="89"/>
      <c r="F13" s="86"/>
      <c r="G13" s="112"/>
      <c r="H13" s="89"/>
      <c r="I13" s="86"/>
      <c r="J13" s="112"/>
      <c r="K13" s="89"/>
      <c r="L13" s="86"/>
      <c r="M13" s="112"/>
      <c r="N13" s="89"/>
      <c r="O13" s="86"/>
      <c r="P13" s="112"/>
      <c r="Q13" s="89"/>
      <c r="R13" s="86"/>
      <c r="S13" s="112"/>
      <c r="T13" s="89"/>
      <c r="U13" s="86"/>
      <c r="V13" s="112"/>
      <c r="W13" s="89"/>
      <c r="X13" s="86"/>
      <c r="Y13" s="112"/>
      <c r="Z13" s="89"/>
      <c r="AA13" s="86"/>
      <c r="AB13" s="112"/>
      <c r="AC13" s="89"/>
      <c r="AD13" s="86"/>
      <c r="AE13" s="112"/>
      <c r="AF13" s="115"/>
    </row>
    <row r="14" spans="1:33" ht="27" customHeight="1">
      <c r="A14" s="283"/>
      <c r="B14" s="284"/>
      <c r="C14" s="86"/>
      <c r="D14" s="112"/>
      <c r="E14" s="89"/>
      <c r="F14" s="86"/>
      <c r="G14" s="112"/>
      <c r="H14" s="89"/>
      <c r="I14" s="86"/>
      <c r="J14" s="112"/>
      <c r="K14" s="89"/>
      <c r="L14" s="86"/>
      <c r="M14" s="112"/>
      <c r="N14" s="89"/>
      <c r="O14" s="86"/>
      <c r="P14" s="112"/>
      <c r="Q14" s="89"/>
      <c r="R14" s="86"/>
      <c r="S14" s="112"/>
      <c r="T14" s="89"/>
      <c r="U14" s="86"/>
      <c r="V14" s="112"/>
      <c r="W14" s="89"/>
      <c r="X14" s="86"/>
      <c r="Y14" s="112"/>
      <c r="Z14" s="89"/>
      <c r="AA14" s="86"/>
      <c r="AB14" s="112"/>
      <c r="AC14" s="89"/>
      <c r="AD14" s="86"/>
      <c r="AE14" s="112"/>
      <c r="AF14" s="115"/>
    </row>
    <row r="15" spans="1:33" ht="27" customHeight="1">
      <c r="A15" s="283"/>
      <c r="B15" s="284"/>
      <c r="C15" s="86"/>
      <c r="D15" s="112"/>
      <c r="E15" s="89"/>
      <c r="F15" s="86"/>
      <c r="G15" s="112"/>
      <c r="H15" s="89"/>
      <c r="I15" s="86"/>
      <c r="J15" s="112"/>
      <c r="K15" s="89"/>
      <c r="L15" s="86"/>
      <c r="M15" s="112"/>
      <c r="N15" s="89"/>
      <c r="O15" s="86"/>
      <c r="P15" s="112"/>
      <c r="Q15" s="89"/>
      <c r="R15" s="86"/>
      <c r="S15" s="112"/>
      <c r="T15" s="89"/>
      <c r="U15" s="86"/>
      <c r="V15" s="112"/>
      <c r="W15" s="89"/>
      <c r="X15" s="86"/>
      <c r="Y15" s="112"/>
      <c r="Z15" s="89"/>
      <c r="AA15" s="86"/>
      <c r="AB15" s="112"/>
      <c r="AC15" s="89"/>
      <c r="AD15" s="86"/>
      <c r="AE15" s="112"/>
      <c r="AF15" s="115"/>
    </row>
    <row r="16" spans="1:33" ht="27" customHeight="1">
      <c r="A16" s="283"/>
      <c r="B16" s="284"/>
      <c r="C16" s="86"/>
      <c r="D16" s="112"/>
      <c r="E16" s="89"/>
      <c r="F16" s="86"/>
      <c r="G16" s="112"/>
      <c r="H16" s="89"/>
      <c r="I16" s="86"/>
      <c r="J16" s="112"/>
      <c r="K16" s="89"/>
      <c r="L16" s="86"/>
      <c r="M16" s="112"/>
      <c r="N16" s="89"/>
      <c r="O16" s="86"/>
      <c r="P16" s="112"/>
      <c r="Q16" s="89"/>
      <c r="R16" s="86"/>
      <c r="S16" s="112"/>
      <c r="T16" s="89"/>
      <c r="U16" s="86"/>
      <c r="V16" s="112"/>
      <c r="W16" s="89"/>
      <c r="X16" s="86"/>
      <c r="Y16" s="112"/>
      <c r="Z16" s="89"/>
      <c r="AA16" s="86"/>
      <c r="AB16" s="112"/>
      <c r="AC16" s="89"/>
      <c r="AD16" s="86"/>
      <c r="AE16" s="112"/>
      <c r="AF16" s="115"/>
    </row>
    <row r="17" spans="1:32" ht="27" customHeight="1">
      <c r="A17" s="283"/>
      <c r="B17" s="284"/>
      <c r="C17" s="86"/>
      <c r="D17" s="112"/>
      <c r="E17" s="89"/>
      <c r="F17" s="86"/>
      <c r="G17" s="112"/>
      <c r="H17" s="89"/>
      <c r="I17" s="86"/>
      <c r="J17" s="112"/>
      <c r="K17" s="89"/>
      <c r="L17" s="86"/>
      <c r="M17" s="112"/>
      <c r="N17" s="89"/>
      <c r="O17" s="86"/>
      <c r="P17" s="112"/>
      <c r="Q17" s="89"/>
      <c r="R17" s="86"/>
      <c r="S17" s="112"/>
      <c r="T17" s="89"/>
      <c r="U17" s="86"/>
      <c r="V17" s="112"/>
      <c r="W17" s="89"/>
      <c r="X17" s="86"/>
      <c r="Y17" s="112"/>
      <c r="Z17" s="89"/>
      <c r="AA17" s="86"/>
      <c r="AB17" s="112"/>
      <c r="AC17" s="89"/>
      <c r="AD17" s="86"/>
      <c r="AE17" s="112"/>
      <c r="AF17" s="115"/>
    </row>
    <row r="18" spans="1:32" ht="27" customHeight="1">
      <c r="A18" s="283"/>
      <c r="B18" s="284"/>
      <c r="C18" s="86"/>
      <c r="D18" s="112"/>
      <c r="E18" s="89"/>
      <c r="F18" s="86"/>
      <c r="G18" s="112"/>
      <c r="H18" s="89"/>
      <c r="I18" s="86"/>
      <c r="J18" s="112"/>
      <c r="K18" s="89"/>
      <c r="L18" s="86"/>
      <c r="M18" s="112"/>
      <c r="N18" s="89"/>
      <c r="O18" s="86"/>
      <c r="P18" s="112"/>
      <c r="Q18" s="89"/>
      <c r="R18" s="86"/>
      <c r="S18" s="112"/>
      <c r="T18" s="89"/>
      <c r="U18" s="86"/>
      <c r="V18" s="112"/>
      <c r="W18" s="89"/>
      <c r="X18" s="86"/>
      <c r="Y18" s="112"/>
      <c r="Z18" s="89"/>
      <c r="AA18" s="86"/>
      <c r="AB18" s="112"/>
      <c r="AC18" s="89"/>
      <c r="AD18" s="86"/>
      <c r="AE18" s="112"/>
      <c r="AF18" s="115"/>
    </row>
    <row r="19" spans="1:32" ht="27" customHeight="1">
      <c r="A19" s="283"/>
      <c r="B19" s="284"/>
      <c r="C19" s="86"/>
      <c r="D19" s="112"/>
      <c r="E19" s="89"/>
      <c r="F19" s="86"/>
      <c r="G19" s="112"/>
      <c r="H19" s="89"/>
      <c r="I19" s="86"/>
      <c r="J19" s="112"/>
      <c r="K19" s="89"/>
      <c r="L19" s="86"/>
      <c r="M19" s="112"/>
      <c r="N19" s="89"/>
      <c r="O19" s="86"/>
      <c r="P19" s="112"/>
      <c r="Q19" s="89"/>
      <c r="R19" s="86"/>
      <c r="S19" s="112"/>
      <c r="T19" s="89"/>
      <c r="U19" s="86"/>
      <c r="V19" s="112"/>
      <c r="W19" s="89"/>
      <c r="X19" s="86"/>
      <c r="Y19" s="112"/>
      <c r="Z19" s="89"/>
      <c r="AA19" s="86"/>
      <c r="AB19" s="112"/>
      <c r="AC19" s="89"/>
      <c r="AD19" s="86"/>
      <c r="AE19" s="112"/>
      <c r="AF19" s="115"/>
    </row>
    <row r="20" spans="1:32" ht="27" customHeight="1" thickBot="1">
      <c r="A20" s="286"/>
      <c r="B20" s="287"/>
      <c r="C20" s="109"/>
      <c r="D20" s="113"/>
      <c r="E20" s="110"/>
      <c r="F20" s="109"/>
      <c r="G20" s="113"/>
      <c r="H20" s="110"/>
      <c r="I20" s="109"/>
      <c r="J20" s="113"/>
      <c r="K20" s="110"/>
      <c r="L20" s="109"/>
      <c r="M20" s="113"/>
      <c r="N20" s="110"/>
      <c r="O20" s="109"/>
      <c r="P20" s="113"/>
      <c r="Q20" s="110"/>
      <c r="R20" s="109"/>
      <c r="S20" s="113"/>
      <c r="T20" s="110"/>
      <c r="U20" s="109"/>
      <c r="V20" s="113"/>
      <c r="W20" s="110"/>
      <c r="X20" s="109"/>
      <c r="Y20" s="113"/>
      <c r="Z20" s="110"/>
      <c r="AA20" s="109"/>
      <c r="AB20" s="113"/>
      <c r="AC20" s="110"/>
      <c r="AD20" s="109"/>
      <c r="AE20" s="113"/>
      <c r="AF20" s="116"/>
    </row>
    <row r="21" spans="1:32" ht="14.25">
      <c r="B21" s="101" t="s">
        <v>105</v>
      </c>
    </row>
    <row r="23" spans="1:32" ht="14.25">
      <c r="F23" s="288" t="s">
        <v>158</v>
      </c>
      <c r="G23" s="288"/>
      <c r="H23" s="145" t="str">
        <f>IF(工程表!W29="","",工程表!W29)</f>
        <v/>
      </c>
      <c r="I23" s="100" t="s">
        <v>11</v>
      </c>
      <c r="J23" s="100" t="str">
        <f>IF(工程表!Z29="","",工程表!Z29)</f>
        <v/>
      </c>
      <c r="K23" s="100" t="s">
        <v>12</v>
      </c>
      <c r="L23" s="100" t="str">
        <f>IF(工程表!AC29="","",工程表!AC29)</f>
        <v/>
      </c>
      <c r="M23" s="100" t="s">
        <v>20</v>
      </c>
      <c r="N23" s="100"/>
      <c r="O23" s="100"/>
      <c r="R23" s="281" t="s">
        <v>106</v>
      </c>
      <c r="S23" s="281"/>
      <c r="T23" s="281"/>
      <c r="U23" s="281"/>
      <c r="V23" s="282" t="str">
        <f>IF(工程表!R32="","",工程表!R32)</f>
        <v/>
      </c>
      <c r="W23" s="282"/>
      <c r="X23" s="282"/>
      <c r="Y23" s="282"/>
      <c r="Z23" s="282"/>
      <c r="AA23" s="282"/>
      <c r="AB23" s="282"/>
      <c r="AC23" s="282"/>
      <c r="AD23" s="282"/>
    </row>
    <row r="24" spans="1:32" ht="14.25">
      <c r="P24" s="285" t="s">
        <v>21</v>
      </c>
      <c r="Q24" s="285"/>
      <c r="R24" s="281" t="s">
        <v>6</v>
      </c>
      <c r="S24" s="281"/>
      <c r="T24" s="281"/>
      <c r="U24" s="281"/>
      <c r="V24" s="282" t="str">
        <f>IF(工程表!R34="","",工程表!R34)</f>
        <v/>
      </c>
      <c r="W24" s="282"/>
      <c r="X24" s="282"/>
      <c r="Y24" s="282"/>
      <c r="Z24" s="282"/>
      <c r="AA24" s="282"/>
      <c r="AB24" s="282"/>
      <c r="AC24" s="282"/>
      <c r="AD24" s="282"/>
    </row>
    <row r="25" spans="1:32" ht="14.25">
      <c r="R25" s="281" t="s">
        <v>0</v>
      </c>
      <c r="S25" s="281"/>
      <c r="T25" s="281"/>
      <c r="U25" s="281"/>
      <c r="V25" s="282" t="str">
        <f>IF(工程表!R36="","",工程表!R36)</f>
        <v/>
      </c>
      <c r="W25" s="282"/>
      <c r="X25" s="282"/>
      <c r="Y25" s="282"/>
      <c r="Z25" s="282"/>
      <c r="AA25" s="282"/>
      <c r="AB25" s="282"/>
      <c r="AC25" s="282"/>
      <c r="AD25" s="144" t="s">
        <v>1</v>
      </c>
    </row>
    <row r="26" spans="1:32" ht="17.25">
      <c r="A26" s="269" t="str">
        <f>"  "&amp;工程表!K39</f>
        <v xml:space="preserve">  西都市長　押川　修一郎</v>
      </c>
      <c r="B26" s="269"/>
      <c r="C26" s="269"/>
      <c r="D26" s="269"/>
      <c r="E26" s="96" t="s">
        <v>4</v>
      </c>
    </row>
  </sheetData>
  <mergeCells count="57">
    <mergeCell ref="A1:AF1"/>
    <mergeCell ref="A3:A8"/>
    <mergeCell ref="B3:M8"/>
    <mergeCell ref="N3:S3"/>
    <mergeCell ref="T3:U8"/>
    <mergeCell ref="N4:S8"/>
    <mergeCell ref="AD3:AD5"/>
    <mergeCell ref="X3:Y5"/>
    <mergeCell ref="Z3:Z5"/>
    <mergeCell ref="AB3:AB5"/>
    <mergeCell ref="A10:B10"/>
    <mergeCell ref="X9:Y9"/>
    <mergeCell ref="AA9:AB9"/>
    <mergeCell ref="AD9:AE9"/>
    <mergeCell ref="A9:B9"/>
    <mergeCell ref="A11:B11"/>
    <mergeCell ref="A12:B12"/>
    <mergeCell ref="A13:B13"/>
    <mergeCell ref="A14:B14"/>
    <mergeCell ref="A15:B15"/>
    <mergeCell ref="A16:B16"/>
    <mergeCell ref="A17:B17"/>
    <mergeCell ref="A18:B18"/>
    <mergeCell ref="P24:Q24"/>
    <mergeCell ref="R24:U24"/>
    <mergeCell ref="V24:AD24"/>
    <mergeCell ref="A19:B19"/>
    <mergeCell ref="A20:B20"/>
    <mergeCell ref="R23:U23"/>
    <mergeCell ref="F23:G23"/>
    <mergeCell ref="V3:V5"/>
    <mergeCell ref="AA6:AA8"/>
    <mergeCell ref="AC6:AC8"/>
    <mergeCell ref="R25:U25"/>
    <mergeCell ref="V25:AC25"/>
    <mergeCell ref="V23:AD23"/>
    <mergeCell ref="U9:V9"/>
    <mergeCell ref="AE6:AE8"/>
    <mergeCell ref="W3:W5"/>
    <mergeCell ref="AA3:AA5"/>
    <mergeCell ref="AC3:AC5"/>
    <mergeCell ref="AE3:AE5"/>
    <mergeCell ref="Z6:Z8"/>
    <mergeCell ref="AB6:AB8"/>
    <mergeCell ref="AD6:AD8"/>
    <mergeCell ref="W6:W8"/>
    <mergeCell ref="X6:Y8"/>
    <mergeCell ref="A26:D26"/>
    <mergeCell ref="AF6:AF8"/>
    <mergeCell ref="AF3:AF5"/>
    <mergeCell ref="V6:V8"/>
    <mergeCell ref="C9:D9"/>
    <mergeCell ref="F9:G9"/>
    <mergeCell ref="I9:J9"/>
    <mergeCell ref="L9:M9"/>
    <mergeCell ref="O9:P9"/>
    <mergeCell ref="R9:S9"/>
  </mergeCells>
  <phoneticPr fontId="3"/>
  <pageMargins left="0.75" right="0.75" top="1" bottom="1" header="0.51200000000000001" footer="0.51200000000000001"/>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49A0-6881-4EAF-B945-7F0BD27D3DEA}">
  <dimension ref="A1:AH42"/>
  <sheetViews>
    <sheetView zoomScaleNormal="100" workbookViewId="0">
      <selection activeCell="O11" sqref="O11:P12"/>
    </sheetView>
  </sheetViews>
  <sheetFormatPr defaultColWidth="2.625" defaultRowHeight="18" customHeight="1"/>
  <cols>
    <col min="1" max="16384" width="2.625" style="4"/>
  </cols>
  <sheetData>
    <row r="1" spans="1:34" ht="24">
      <c r="A1" s="5"/>
      <c r="B1" s="226" t="s">
        <v>100</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5"/>
    </row>
    <row r="2" spans="1:34" ht="18" customHeight="1">
      <c r="A2" s="5"/>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5"/>
    </row>
    <row r="3" spans="1:34" ht="18" customHeight="1">
      <c r="A3" s="5"/>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5"/>
    </row>
    <row r="4" spans="1:34" ht="18"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4" ht="18" customHeight="1">
      <c r="A5" s="5"/>
      <c r="B5" s="13" t="s">
        <v>92</v>
      </c>
      <c r="C5" s="224" t="s">
        <v>76</v>
      </c>
      <c r="D5" s="224"/>
      <c r="E5" s="224"/>
      <c r="F5" s="224"/>
      <c r="G5" s="224"/>
      <c r="H5" s="224"/>
      <c r="I5" s="224"/>
      <c r="J5" s="224"/>
      <c r="K5" s="219" t="s">
        <v>93</v>
      </c>
      <c r="L5" s="219"/>
      <c r="M5" s="315" t="str">
        <f>IF(現場代理人等選任通知書!I4="","",現場代理人等選任通知書!I4)</f>
        <v/>
      </c>
      <c r="N5" s="315"/>
      <c r="O5" s="315"/>
      <c r="P5" s="315"/>
      <c r="Q5" s="315"/>
      <c r="R5" s="315"/>
      <c r="S5" s="315"/>
      <c r="T5" s="315"/>
      <c r="U5" s="315"/>
      <c r="V5" s="315"/>
      <c r="W5" s="315"/>
      <c r="X5" s="315"/>
      <c r="Y5" s="315"/>
      <c r="Z5" s="315"/>
      <c r="AA5" s="315"/>
      <c r="AB5" s="315"/>
      <c r="AC5" s="315"/>
      <c r="AD5" s="315"/>
      <c r="AE5" s="315"/>
      <c r="AF5" s="5"/>
    </row>
    <row r="6" spans="1:34" ht="18" customHeight="1">
      <c r="A6" s="5"/>
      <c r="B6" s="5"/>
      <c r="C6" s="1"/>
      <c r="D6" s="1"/>
      <c r="E6" s="1"/>
      <c r="F6" s="1"/>
      <c r="G6" s="1"/>
      <c r="H6" s="1"/>
      <c r="I6" s="1"/>
      <c r="J6" s="1"/>
      <c r="K6" s="6"/>
      <c r="L6" s="2"/>
      <c r="M6" s="2"/>
      <c r="N6" s="2"/>
      <c r="O6" s="2"/>
      <c r="P6" s="2"/>
      <c r="Q6" s="2"/>
      <c r="R6" s="2"/>
      <c r="S6" s="2"/>
      <c r="T6" s="2"/>
      <c r="U6" s="2"/>
      <c r="V6" s="2"/>
      <c r="W6" s="2"/>
      <c r="X6" s="2"/>
      <c r="Y6" s="2"/>
      <c r="Z6" s="2"/>
      <c r="AA6" s="2"/>
      <c r="AB6" s="2"/>
      <c r="AC6" s="2"/>
      <c r="AD6" s="2"/>
      <c r="AE6" s="2"/>
      <c r="AF6" s="5"/>
    </row>
    <row r="7" spans="1:34" ht="18"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1:34" ht="18" customHeight="1">
      <c r="A8" s="5"/>
      <c r="B8" s="13" t="s">
        <v>94</v>
      </c>
      <c r="C8" s="224" t="s">
        <v>77</v>
      </c>
      <c r="D8" s="224"/>
      <c r="E8" s="224"/>
      <c r="F8" s="224"/>
      <c r="G8" s="224"/>
      <c r="H8" s="224"/>
      <c r="I8" s="224"/>
      <c r="J8" s="224"/>
      <c r="K8" s="219" t="s">
        <v>95</v>
      </c>
      <c r="L8" s="219"/>
      <c r="M8" s="315" t="str">
        <f>IF(現場代理人等選任通知書!I5="","",現場代理人等選任通知書!I5)</f>
        <v/>
      </c>
      <c r="N8" s="315"/>
      <c r="O8" s="315"/>
      <c r="P8" s="315"/>
      <c r="Q8" s="315"/>
      <c r="R8" s="315"/>
      <c r="S8" s="315"/>
      <c r="T8" s="315"/>
      <c r="U8" s="315"/>
      <c r="V8" s="315"/>
      <c r="W8" s="315"/>
      <c r="X8" s="315"/>
      <c r="Y8" s="315"/>
      <c r="Z8" s="315"/>
      <c r="AA8" s="315"/>
      <c r="AB8" s="315"/>
      <c r="AC8" s="315"/>
      <c r="AD8" s="315"/>
      <c r="AE8" s="315"/>
      <c r="AF8" s="5"/>
    </row>
    <row r="9" spans="1:34" ht="18" customHeight="1">
      <c r="A9" s="5"/>
      <c r="B9" s="5"/>
      <c r="C9" s="1"/>
      <c r="D9" s="1"/>
      <c r="E9" s="1"/>
      <c r="F9" s="1"/>
      <c r="G9" s="1"/>
      <c r="H9" s="1"/>
      <c r="I9" s="1"/>
      <c r="J9" s="1"/>
      <c r="K9" s="5"/>
      <c r="L9" s="14"/>
      <c r="M9" s="14"/>
      <c r="N9" s="14"/>
      <c r="O9" s="14"/>
      <c r="P9" s="14"/>
      <c r="Q9" s="14"/>
      <c r="R9" s="14"/>
      <c r="S9" s="14"/>
      <c r="T9" s="14"/>
      <c r="U9" s="14"/>
      <c r="V9" s="14"/>
      <c r="W9" s="14"/>
      <c r="X9" s="14"/>
      <c r="Y9" s="5"/>
      <c r="Z9" s="5"/>
      <c r="AA9" s="5"/>
      <c r="AB9" s="5"/>
      <c r="AC9" s="5"/>
      <c r="AD9" s="5"/>
      <c r="AE9" s="5"/>
      <c r="AF9" s="5"/>
    </row>
    <row r="10" spans="1:34" ht="18"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1:34" ht="18" customHeight="1">
      <c r="A11" s="5"/>
      <c r="B11" s="13" t="s">
        <v>33</v>
      </c>
      <c r="C11" s="224" t="s">
        <v>74</v>
      </c>
      <c r="D11" s="224"/>
      <c r="E11" s="224"/>
      <c r="F11" s="224"/>
      <c r="G11" s="224"/>
      <c r="H11" s="224"/>
      <c r="I11" s="224"/>
      <c r="J11" s="224"/>
      <c r="K11" s="219" t="s">
        <v>96</v>
      </c>
      <c r="L11" s="219"/>
      <c r="M11" s="6"/>
      <c r="N11" s="6"/>
      <c r="O11" s="219" t="s">
        <v>158</v>
      </c>
      <c r="P11" s="219"/>
      <c r="Q11" s="223" t="str">
        <f>IF(現場代理人等選任通知書!P6="","",現場代理人等選任通知書!P6)</f>
        <v/>
      </c>
      <c r="R11" s="223"/>
      <c r="S11" s="6" t="s">
        <v>11</v>
      </c>
      <c r="T11" s="223" t="str">
        <f>IF(現場代理人等選任通知書!U6="","",現場代理人等選任通知書!U6)</f>
        <v/>
      </c>
      <c r="U11" s="223"/>
      <c r="V11" s="6" t="s">
        <v>12</v>
      </c>
      <c r="W11" s="223" t="str">
        <f>IF(現場代理人等選任通知書!Z6="","",現場代理人等選任通知書!Z6)</f>
        <v/>
      </c>
      <c r="X11" s="223"/>
      <c r="Y11" s="6" t="s">
        <v>13</v>
      </c>
      <c r="Z11" s="6"/>
      <c r="AA11" s="5"/>
      <c r="AB11" s="5"/>
      <c r="AC11" s="5"/>
      <c r="AD11" s="5"/>
      <c r="AE11" s="5"/>
      <c r="AF11" s="5"/>
      <c r="AG11" s="5"/>
      <c r="AH11" s="5"/>
    </row>
    <row r="12" spans="1:34" ht="18" customHeight="1">
      <c r="A12" s="5"/>
      <c r="B12" s="13"/>
      <c r="C12" s="1"/>
      <c r="D12" s="1"/>
      <c r="E12" s="1"/>
      <c r="F12" s="1"/>
      <c r="G12" s="1"/>
      <c r="H12" s="1"/>
      <c r="I12" s="1"/>
      <c r="J12" s="1"/>
      <c r="K12" s="6"/>
      <c r="L12" s="6"/>
      <c r="M12" s="6"/>
      <c r="N12" s="6"/>
      <c r="O12" s="219" t="s">
        <v>158</v>
      </c>
      <c r="P12" s="219"/>
      <c r="Q12" s="223" t="str">
        <f>IF(現場代理人等選任通知書!P8="","",現場代理人等選任通知書!P8)</f>
        <v/>
      </c>
      <c r="R12" s="223"/>
      <c r="S12" s="6" t="s">
        <v>11</v>
      </c>
      <c r="T12" s="223" t="str">
        <f>IF(現場代理人等選任通知書!U8="","",現場代理人等選任通知書!U8)</f>
        <v/>
      </c>
      <c r="U12" s="223"/>
      <c r="V12" s="6" t="s">
        <v>12</v>
      </c>
      <c r="W12" s="223" t="str">
        <f>IF(現場代理人等選任通知書!Z8="","",現場代理人等選任通知書!Z8)</f>
        <v/>
      </c>
      <c r="X12" s="223"/>
      <c r="Y12" s="6" t="s">
        <v>13</v>
      </c>
      <c r="Z12" s="6"/>
      <c r="AA12" s="5"/>
      <c r="AB12" s="5"/>
      <c r="AC12" s="5"/>
      <c r="AD12" s="5"/>
      <c r="AE12" s="5"/>
      <c r="AF12" s="5"/>
      <c r="AG12" s="5"/>
      <c r="AH12" s="5"/>
    </row>
    <row r="13" spans="1:34" ht="18" customHeight="1">
      <c r="A13" s="5"/>
      <c r="B13" s="5"/>
      <c r="C13" s="1"/>
      <c r="D13" s="1"/>
      <c r="E13" s="1"/>
      <c r="F13" s="1"/>
      <c r="G13" s="1"/>
      <c r="H13" s="1"/>
      <c r="I13" s="1"/>
      <c r="J13" s="1"/>
      <c r="K13" s="6"/>
      <c r="L13" s="6"/>
      <c r="M13" s="6"/>
      <c r="N13" s="6"/>
      <c r="O13" s="6"/>
      <c r="P13" s="6"/>
      <c r="Q13" s="6"/>
      <c r="R13" s="6"/>
      <c r="S13" s="6"/>
      <c r="T13" s="6"/>
      <c r="U13" s="6"/>
      <c r="V13" s="6"/>
      <c r="W13" s="6"/>
      <c r="X13" s="6"/>
      <c r="Y13" s="5"/>
      <c r="Z13" s="5"/>
      <c r="AA13" s="5"/>
      <c r="AB13" s="5"/>
      <c r="AC13" s="5"/>
      <c r="AD13" s="5"/>
      <c r="AE13" s="5"/>
      <c r="AF13" s="5"/>
    </row>
    <row r="14" spans="1:34" ht="18" customHeight="1">
      <c r="A14" s="5"/>
      <c r="B14" s="5"/>
      <c r="C14" s="1"/>
      <c r="D14" s="1"/>
      <c r="E14" s="1"/>
      <c r="F14" s="1"/>
      <c r="G14" s="5"/>
      <c r="H14" s="5"/>
      <c r="I14" s="5"/>
      <c r="J14" s="5"/>
      <c r="K14" s="5"/>
      <c r="L14" s="14"/>
      <c r="M14" s="14"/>
      <c r="N14" s="6"/>
      <c r="O14" s="6"/>
      <c r="P14" s="6"/>
      <c r="Q14" s="6"/>
      <c r="R14" s="6"/>
      <c r="S14" s="6"/>
      <c r="T14" s="6"/>
      <c r="U14" s="6"/>
      <c r="V14" s="6"/>
      <c r="W14" s="6"/>
      <c r="X14" s="6"/>
      <c r="Y14" s="5"/>
      <c r="Z14" s="5"/>
      <c r="AA14" s="5"/>
      <c r="AB14" s="5"/>
      <c r="AC14" s="5"/>
      <c r="AD14" s="5"/>
      <c r="AE14" s="5"/>
      <c r="AF14" s="5"/>
    </row>
    <row r="15" spans="1:34" ht="18" customHeight="1">
      <c r="A15" s="5"/>
      <c r="B15" s="13" t="s">
        <v>97</v>
      </c>
      <c r="C15" s="218" t="s">
        <v>79</v>
      </c>
      <c r="D15" s="218"/>
      <c r="E15" s="218"/>
      <c r="F15" s="218"/>
      <c r="G15" s="218"/>
      <c r="H15" s="218"/>
      <c r="I15" s="218"/>
      <c r="J15" s="218"/>
      <c r="K15" s="219" t="s">
        <v>98</v>
      </c>
      <c r="L15" s="219"/>
      <c r="M15" s="219" t="s">
        <v>19</v>
      </c>
      <c r="N15" s="219"/>
      <c r="O15" s="104"/>
      <c r="P15" s="228"/>
      <c r="Q15" s="228"/>
      <c r="R15" s="228"/>
      <c r="S15" s="228"/>
      <c r="T15" s="228"/>
      <c r="U15" s="228"/>
      <c r="V15" s="228"/>
      <c r="W15" s="228"/>
      <c r="X15" s="228"/>
      <c r="Y15" s="228"/>
      <c r="Z15" s="228"/>
      <c r="AA15" s="228"/>
      <c r="AB15" s="228"/>
      <c r="AC15" s="228"/>
      <c r="AD15" s="228"/>
      <c r="AE15" s="228"/>
      <c r="AF15" s="5"/>
    </row>
    <row r="16" spans="1:34" ht="18" customHeight="1">
      <c r="A16" s="5"/>
      <c r="B16" s="13"/>
      <c r="C16" s="15"/>
      <c r="D16" s="15"/>
      <c r="E16" s="15"/>
      <c r="F16" s="15"/>
      <c r="G16" s="15"/>
      <c r="H16" s="15"/>
      <c r="I16" s="15"/>
      <c r="J16" s="15"/>
      <c r="K16" s="6"/>
      <c r="L16" s="6"/>
      <c r="M16" s="219" t="s">
        <v>5</v>
      </c>
      <c r="N16" s="219"/>
      <c r="O16" s="104"/>
      <c r="P16" s="228"/>
      <c r="Q16" s="228"/>
      <c r="R16" s="228"/>
      <c r="S16" s="228"/>
      <c r="T16" s="228"/>
      <c r="U16" s="228"/>
      <c r="V16" s="228"/>
      <c r="W16" s="228"/>
      <c r="X16" s="228"/>
      <c r="Y16" s="228"/>
      <c r="Z16" s="228"/>
      <c r="AA16" s="228"/>
      <c r="AB16" s="228"/>
      <c r="AC16" s="228"/>
      <c r="AD16" s="228"/>
      <c r="AE16" s="228"/>
      <c r="AF16" s="5"/>
    </row>
    <row r="17" spans="1:32" ht="18" customHeight="1">
      <c r="A17" s="5"/>
      <c r="B17" s="16"/>
      <c r="C17" s="5"/>
      <c r="D17" s="5"/>
      <c r="E17" s="5"/>
      <c r="F17" s="5"/>
      <c r="G17" s="5"/>
      <c r="H17" s="15"/>
      <c r="I17" s="15"/>
      <c r="J17" s="15"/>
      <c r="K17" s="15"/>
      <c r="L17" s="16"/>
      <c r="M17" s="16"/>
      <c r="N17" s="16"/>
      <c r="O17" s="16"/>
      <c r="P17" s="14"/>
      <c r="Q17" s="14"/>
      <c r="R17" s="6"/>
      <c r="S17" s="6"/>
      <c r="T17" s="6"/>
      <c r="U17" s="6"/>
      <c r="V17" s="6"/>
      <c r="W17" s="6"/>
      <c r="X17" s="6"/>
      <c r="Y17" s="6"/>
      <c r="Z17" s="6"/>
      <c r="AA17" s="6"/>
      <c r="AB17" s="6"/>
      <c r="AC17" s="5"/>
      <c r="AD17" s="5"/>
      <c r="AE17" s="5"/>
      <c r="AF17" s="5"/>
    </row>
    <row r="18" spans="1:32" ht="18" customHeight="1">
      <c r="A18" s="5"/>
      <c r="B18" s="13" t="s">
        <v>99</v>
      </c>
      <c r="C18" s="218" t="s">
        <v>84</v>
      </c>
      <c r="D18" s="218"/>
      <c r="E18" s="218"/>
      <c r="F18" s="218"/>
      <c r="G18" s="218" t="s">
        <v>80</v>
      </c>
      <c r="H18" s="218"/>
      <c r="I18" s="218"/>
      <c r="J18" s="218"/>
      <c r="K18" s="219" t="s">
        <v>98</v>
      </c>
      <c r="L18" s="219"/>
      <c r="M18" s="219" t="s">
        <v>19</v>
      </c>
      <c r="N18" s="219"/>
      <c r="O18" s="104"/>
      <c r="P18" s="228"/>
      <c r="Q18" s="228"/>
      <c r="R18" s="228"/>
      <c r="S18" s="228"/>
      <c r="T18" s="228"/>
      <c r="U18" s="228"/>
      <c r="V18" s="228"/>
      <c r="W18" s="228"/>
      <c r="X18" s="228"/>
      <c r="Y18" s="228"/>
      <c r="Z18" s="228"/>
      <c r="AA18" s="228"/>
      <c r="AB18" s="228"/>
      <c r="AC18" s="228"/>
      <c r="AD18" s="228"/>
      <c r="AE18" s="228"/>
      <c r="AF18" s="5"/>
    </row>
    <row r="19" spans="1:32" ht="18" customHeight="1">
      <c r="A19" s="5"/>
      <c r="B19" s="13"/>
      <c r="C19" s="218" t="s">
        <v>86</v>
      </c>
      <c r="D19" s="218"/>
      <c r="E19" s="218"/>
      <c r="F19" s="218"/>
      <c r="G19" s="218"/>
      <c r="H19" s="218"/>
      <c r="I19" s="218"/>
      <c r="J19" s="218"/>
      <c r="K19" s="219"/>
      <c r="L19" s="219"/>
      <c r="M19" s="219" t="s">
        <v>5</v>
      </c>
      <c r="N19" s="219"/>
      <c r="O19" s="104"/>
      <c r="P19" s="228"/>
      <c r="Q19" s="228"/>
      <c r="R19" s="228"/>
      <c r="S19" s="228"/>
      <c r="T19" s="228"/>
      <c r="U19" s="228"/>
      <c r="V19" s="228"/>
      <c r="W19" s="228"/>
      <c r="X19" s="228"/>
      <c r="Y19" s="228"/>
      <c r="Z19" s="228"/>
      <c r="AA19" s="228"/>
      <c r="AB19" s="228"/>
      <c r="AC19" s="228"/>
      <c r="AD19" s="228"/>
      <c r="AE19" s="228"/>
      <c r="AF19" s="5"/>
    </row>
    <row r="20" spans="1:32" ht="18" customHeight="1">
      <c r="A20" s="5"/>
      <c r="B20" s="13"/>
      <c r="C20" s="15"/>
      <c r="D20" s="15"/>
      <c r="E20" s="15"/>
      <c r="F20" s="15"/>
      <c r="G20" s="15"/>
      <c r="H20" s="15"/>
      <c r="I20" s="15"/>
      <c r="J20" s="15"/>
      <c r="K20" s="6"/>
      <c r="L20" s="6"/>
      <c r="M20" s="2"/>
      <c r="N20" s="2"/>
      <c r="O20" s="2"/>
      <c r="P20" s="2"/>
      <c r="Q20" s="2"/>
      <c r="R20" s="2"/>
      <c r="S20" s="2"/>
      <c r="T20" s="2"/>
      <c r="U20" s="2"/>
      <c r="V20" s="2"/>
      <c r="W20" s="2"/>
      <c r="X20" s="2"/>
      <c r="Y20" s="2"/>
      <c r="Z20" s="2"/>
      <c r="AA20" s="2"/>
      <c r="AB20" s="2"/>
      <c r="AC20" s="2"/>
      <c r="AD20" s="2"/>
      <c r="AE20" s="2"/>
      <c r="AF20" s="5"/>
    </row>
    <row r="21" spans="1:32" ht="18" customHeight="1">
      <c r="A21" s="5"/>
      <c r="B21" s="13"/>
      <c r="C21" s="218"/>
      <c r="D21" s="218"/>
      <c r="E21" s="218"/>
      <c r="F21" s="218"/>
      <c r="G21" s="218"/>
      <c r="H21" s="218"/>
      <c r="I21" s="218"/>
      <c r="J21" s="218"/>
      <c r="K21" s="219"/>
      <c r="L21" s="219"/>
      <c r="M21" s="219"/>
      <c r="N21" s="219"/>
      <c r="O21" s="104"/>
      <c r="P21" s="230"/>
      <c r="Q21" s="230"/>
      <c r="R21" s="230"/>
      <c r="S21" s="230"/>
      <c r="T21" s="230"/>
      <c r="U21" s="230"/>
      <c r="V21" s="230"/>
      <c r="W21" s="230"/>
      <c r="X21" s="230"/>
      <c r="Y21" s="230"/>
      <c r="Z21" s="230"/>
      <c r="AA21" s="230"/>
      <c r="AB21" s="230"/>
      <c r="AC21" s="230"/>
      <c r="AD21" s="230"/>
      <c r="AE21" s="230"/>
      <c r="AF21" s="5"/>
    </row>
    <row r="22" spans="1:32" ht="18" customHeight="1">
      <c r="A22" s="5"/>
      <c r="B22" s="13"/>
      <c r="C22" s="15"/>
      <c r="D22" s="15"/>
      <c r="E22" s="15"/>
      <c r="F22" s="15"/>
      <c r="G22" s="27"/>
      <c r="H22" s="27"/>
      <c r="I22" s="27"/>
      <c r="J22" s="27"/>
      <c r="K22" s="6"/>
      <c r="L22" s="6"/>
      <c r="M22" s="219"/>
      <c r="N22" s="219"/>
      <c r="O22" s="104"/>
      <c r="P22" s="230"/>
      <c r="Q22" s="230"/>
      <c r="R22" s="230"/>
      <c r="S22" s="230"/>
      <c r="T22" s="230"/>
      <c r="U22" s="230"/>
      <c r="V22" s="230"/>
      <c r="W22" s="230"/>
      <c r="X22" s="230"/>
      <c r="Y22" s="230"/>
      <c r="Z22" s="230"/>
      <c r="AA22" s="230"/>
      <c r="AB22" s="230"/>
      <c r="AC22" s="230"/>
      <c r="AD22" s="230"/>
      <c r="AE22" s="230"/>
      <c r="AF22" s="5"/>
    </row>
    <row r="23" spans="1:32" ht="18" customHeight="1">
      <c r="A23" s="5"/>
      <c r="B23" s="13"/>
      <c r="C23" s="15"/>
      <c r="D23" s="15"/>
      <c r="E23" s="15"/>
      <c r="F23" s="15"/>
      <c r="G23" s="15"/>
      <c r="H23" s="15"/>
      <c r="I23" s="15"/>
      <c r="J23" s="15"/>
      <c r="K23" s="6"/>
      <c r="L23" s="6"/>
      <c r="M23" s="2"/>
      <c r="N23" s="2"/>
      <c r="O23" s="2"/>
      <c r="P23" s="2"/>
      <c r="Q23" s="2"/>
      <c r="R23" s="2"/>
      <c r="S23" s="2"/>
      <c r="T23" s="2"/>
      <c r="U23" s="2"/>
      <c r="V23" s="2"/>
      <c r="W23" s="2"/>
      <c r="X23" s="2"/>
      <c r="Y23" s="2"/>
      <c r="Z23" s="2"/>
      <c r="AA23" s="2"/>
      <c r="AB23" s="2"/>
      <c r="AC23" s="2"/>
      <c r="AD23" s="2"/>
      <c r="AE23" s="2"/>
      <c r="AF23" s="5"/>
    </row>
    <row r="24" spans="1:32" ht="18" customHeight="1">
      <c r="A24" s="5"/>
      <c r="B24" s="13"/>
      <c r="C24" s="15"/>
      <c r="D24" s="15"/>
      <c r="E24" s="15"/>
      <c r="F24" s="15"/>
      <c r="G24" s="15"/>
      <c r="H24" s="15"/>
      <c r="I24" s="15"/>
      <c r="J24" s="15"/>
      <c r="K24" s="6"/>
      <c r="L24" s="6"/>
      <c r="M24" s="2"/>
      <c r="N24" s="2"/>
      <c r="O24" s="2"/>
      <c r="P24" s="2"/>
      <c r="Q24" s="2"/>
      <c r="R24" s="2"/>
      <c r="S24" s="2"/>
      <c r="T24" s="2"/>
      <c r="U24" s="2"/>
      <c r="V24" s="2"/>
      <c r="W24" s="2"/>
      <c r="X24" s="2"/>
      <c r="Y24" s="2"/>
      <c r="Z24" s="2"/>
      <c r="AA24" s="2"/>
      <c r="AB24" s="2"/>
      <c r="AC24" s="2"/>
      <c r="AD24" s="2"/>
      <c r="AE24" s="2"/>
      <c r="AF24" s="5"/>
    </row>
    <row r="25" spans="1:32" ht="18" customHeight="1">
      <c r="A25" s="5"/>
      <c r="B25" s="13"/>
      <c r="C25" s="15"/>
      <c r="D25" s="15"/>
      <c r="E25" s="15"/>
      <c r="F25" s="15"/>
      <c r="G25" s="15"/>
      <c r="H25" s="15"/>
      <c r="I25" s="15"/>
      <c r="J25" s="15"/>
      <c r="K25" s="6"/>
      <c r="L25" s="6"/>
      <c r="M25" s="2"/>
      <c r="N25" s="2"/>
      <c r="O25" s="2"/>
      <c r="P25" s="2"/>
      <c r="Q25" s="2"/>
      <c r="R25" s="2"/>
      <c r="S25" s="2"/>
      <c r="T25" s="2"/>
      <c r="U25" s="2"/>
      <c r="V25" s="2"/>
      <c r="W25" s="2"/>
      <c r="X25" s="2"/>
      <c r="Y25" s="2"/>
      <c r="Z25" s="2"/>
      <c r="AA25" s="2"/>
      <c r="AB25" s="2"/>
      <c r="AC25" s="2"/>
      <c r="AD25" s="2"/>
      <c r="AE25" s="2"/>
      <c r="AF25" s="5"/>
    </row>
    <row r="26" spans="1:32" ht="18" customHeight="1">
      <c r="A26" s="5"/>
      <c r="B26" s="13"/>
      <c r="C26" s="15"/>
      <c r="D26" s="15"/>
      <c r="E26" s="15"/>
      <c r="F26" s="15"/>
      <c r="G26" s="15"/>
      <c r="H26" s="15"/>
      <c r="I26" s="15"/>
      <c r="J26" s="15"/>
      <c r="K26" s="6"/>
      <c r="L26" s="6"/>
      <c r="M26" s="2"/>
      <c r="N26" s="2"/>
      <c r="O26" s="2"/>
      <c r="P26" s="2"/>
      <c r="Q26" s="2"/>
      <c r="R26" s="2"/>
      <c r="S26" s="2"/>
      <c r="T26" s="2"/>
      <c r="U26" s="2"/>
      <c r="V26" s="2"/>
      <c r="W26" s="2"/>
      <c r="X26" s="2"/>
      <c r="Y26" s="2"/>
      <c r="Z26" s="2"/>
      <c r="AA26" s="2"/>
      <c r="AB26" s="2"/>
      <c r="AC26" s="2"/>
      <c r="AD26" s="2"/>
      <c r="AE26" s="2"/>
      <c r="AF26" s="5"/>
    </row>
    <row r="27" spans="1:32" ht="18" customHeight="1">
      <c r="A27" s="5"/>
      <c r="B27" s="5"/>
      <c r="C27" s="5"/>
      <c r="D27" s="225" t="s">
        <v>101</v>
      </c>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5"/>
    </row>
    <row r="28" spans="1:32" ht="18" customHeight="1">
      <c r="A28" s="5"/>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5"/>
    </row>
    <row r="29" spans="1:32" ht="18" customHeight="1">
      <c r="A29" s="5"/>
      <c r="B29" s="5"/>
      <c r="C29" s="5"/>
      <c r="D29" s="5"/>
      <c r="E29" s="5"/>
      <c r="F29" s="5"/>
      <c r="G29" s="5"/>
      <c r="H29" s="5"/>
      <c r="I29" s="5"/>
      <c r="J29" s="5"/>
      <c r="K29" s="5"/>
      <c r="L29" s="5"/>
      <c r="M29" s="5"/>
      <c r="N29" s="5"/>
      <c r="O29" s="5"/>
      <c r="P29" s="5"/>
      <c r="Q29" s="5"/>
      <c r="R29" s="5"/>
      <c r="S29" s="5"/>
      <c r="T29" s="5"/>
      <c r="U29" s="219" t="s">
        <v>158</v>
      </c>
      <c r="V29" s="219"/>
      <c r="W29" s="222" t="str">
        <f>IF(現場代理人等選任通知書!E20="","",現場代理人等選任通知書!E20)</f>
        <v/>
      </c>
      <c r="X29" s="222"/>
      <c r="Y29" s="6" t="s">
        <v>11</v>
      </c>
      <c r="Z29" s="222" t="str">
        <f>IF(現場代理人等選任通知書!H20="","",現場代理人等選任通知書!H20)</f>
        <v/>
      </c>
      <c r="AA29" s="222"/>
      <c r="AB29" s="6" t="s">
        <v>12</v>
      </c>
      <c r="AC29" s="222" t="str">
        <f>IF(現場代理人等選任通知書!K20="","",現場代理人等選任通知書!K20)</f>
        <v/>
      </c>
      <c r="AD29" s="222"/>
      <c r="AE29" s="6" t="s">
        <v>13</v>
      </c>
      <c r="AF29" s="5"/>
    </row>
    <row r="30" spans="1:32" ht="18" customHeight="1">
      <c r="A30" s="5"/>
      <c r="B30" s="5"/>
      <c r="C30" s="5"/>
      <c r="D30" s="5"/>
      <c r="E30" s="5"/>
      <c r="F30" s="5"/>
      <c r="G30" s="5"/>
      <c r="H30" s="5"/>
      <c r="I30" s="5"/>
      <c r="J30" s="219"/>
      <c r="K30" s="219"/>
      <c r="L30" s="219"/>
      <c r="M30" s="219"/>
      <c r="N30" s="219"/>
      <c r="O30" s="5"/>
      <c r="P30" s="5"/>
      <c r="Q30" s="5"/>
      <c r="R30" s="5"/>
      <c r="S30" s="5"/>
      <c r="T30" s="5"/>
      <c r="U30" s="5"/>
      <c r="V30" s="5"/>
      <c r="W30" s="5"/>
      <c r="X30" s="5"/>
      <c r="Y30" s="5"/>
      <c r="Z30" s="5"/>
      <c r="AA30" s="5"/>
      <c r="AB30" s="5"/>
      <c r="AC30" s="5"/>
      <c r="AD30" s="5"/>
      <c r="AE30" s="5"/>
      <c r="AF30" s="5"/>
    </row>
    <row r="31" spans="1:32" ht="18" customHeight="1">
      <c r="A31" s="5"/>
      <c r="B31" s="5"/>
      <c r="C31" s="5"/>
      <c r="D31" s="5"/>
      <c r="E31" s="5"/>
      <c r="F31" s="5"/>
      <c r="G31" s="5"/>
      <c r="H31" s="5"/>
      <c r="I31" s="5"/>
      <c r="J31" s="6"/>
      <c r="K31" s="6"/>
      <c r="L31" s="6"/>
      <c r="M31" s="6"/>
      <c r="N31" s="6"/>
      <c r="O31" s="5"/>
      <c r="P31" s="5"/>
      <c r="Q31" s="5"/>
      <c r="R31" s="5"/>
      <c r="S31" s="5"/>
      <c r="T31" s="5"/>
      <c r="U31" s="5"/>
      <c r="V31" s="5"/>
      <c r="W31" s="5"/>
      <c r="X31" s="5"/>
      <c r="Y31" s="5"/>
      <c r="Z31" s="5"/>
      <c r="AA31" s="5"/>
      <c r="AB31" s="5"/>
      <c r="AC31" s="5"/>
      <c r="AD31" s="5"/>
      <c r="AE31" s="5"/>
      <c r="AF31" s="5"/>
    </row>
    <row r="32" spans="1:32" ht="18" customHeight="1">
      <c r="A32" s="5"/>
      <c r="B32" s="5"/>
      <c r="C32" s="5"/>
      <c r="D32" s="5"/>
      <c r="E32" s="5"/>
      <c r="F32" s="5"/>
      <c r="G32" s="5"/>
      <c r="H32" s="5"/>
      <c r="I32" s="5"/>
      <c r="J32" s="5"/>
      <c r="K32" s="224" t="s">
        <v>3</v>
      </c>
      <c r="L32" s="224"/>
      <c r="M32" s="224"/>
      <c r="N32" s="224"/>
      <c r="O32" s="224"/>
      <c r="P32" s="224"/>
      <c r="Q32" s="5"/>
      <c r="R32" s="314" t="str">
        <f>IF(現場代理人等選任通知書!R24="","",現場代理人等選任通知書!R24)</f>
        <v/>
      </c>
      <c r="S32" s="314"/>
      <c r="T32" s="314"/>
      <c r="U32" s="314"/>
      <c r="V32" s="314"/>
      <c r="W32" s="314"/>
      <c r="X32" s="314"/>
      <c r="Y32" s="314"/>
      <c r="Z32" s="314"/>
      <c r="AA32" s="314"/>
      <c r="AB32" s="314"/>
      <c r="AC32" s="314"/>
      <c r="AD32" s="314"/>
      <c r="AE32" s="18"/>
      <c r="AF32" s="5"/>
    </row>
    <row r="33" spans="1:32" ht="18" customHeight="1">
      <c r="A33" s="5"/>
      <c r="B33" s="5"/>
      <c r="C33" s="5"/>
      <c r="D33" s="5"/>
      <c r="E33" s="5"/>
      <c r="F33" s="5"/>
      <c r="G33" s="5"/>
      <c r="H33" s="5"/>
      <c r="I33" s="5"/>
      <c r="J33" s="5"/>
      <c r="K33" s="1"/>
      <c r="L33" s="1"/>
      <c r="M33" s="1"/>
      <c r="N33" s="1"/>
      <c r="O33" s="1"/>
      <c r="P33" s="1"/>
      <c r="Q33" s="5"/>
      <c r="R33" s="18"/>
      <c r="S33" s="18"/>
      <c r="T33" s="18"/>
      <c r="U33" s="18"/>
      <c r="V33" s="18"/>
      <c r="W33" s="18"/>
      <c r="X33" s="18"/>
      <c r="Y33" s="18"/>
      <c r="Z33" s="18"/>
      <c r="AA33" s="18"/>
      <c r="AB33" s="18"/>
      <c r="AC33" s="18"/>
      <c r="AD33" s="18"/>
      <c r="AE33" s="18"/>
      <c r="AF33" s="5"/>
    </row>
    <row r="34" spans="1:32" ht="18" customHeight="1">
      <c r="A34" s="5"/>
      <c r="B34" s="5"/>
      <c r="C34" s="5"/>
      <c r="D34" s="5"/>
      <c r="E34" s="219" t="s">
        <v>10</v>
      </c>
      <c r="F34" s="219"/>
      <c r="G34" s="219"/>
      <c r="H34" s="219"/>
      <c r="I34" s="219"/>
      <c r="J34" s="5"/>
      <c r="K34" s="224" t="s">
        <v>6</v>
      </c>
      <c r="L34" s="224"/>
      <c r="M34" s="224"/>
      <c r="N34" s="224"/>
      <c r="O34" s="224"/>
      <c r="P34" s="224"/>
      <c r="Q34" s="5"/>
      <c r="R34" s="314" t="str">
        <f>IF(現場代理人等選任通知書!R26="","",現場代理人等選任通知書!R26)</f>
        <v/>
      </c>
      <c r="S34" s="314"/>
      <c r="T34" s="314"/>
      <c r="U34" s="314"/>
      <c r="V34" s="314"/>
      <c r="W34" s="314"/>
      <c r="X34" s="314"/>
      <c r="Y34" s="314"/>
      <c r="Z34" s="314"/>
      <c r="AA34" s="314"/>
      <c r="AB34" s="314"/>
      <c r="AC34" s="314"/>
      <c r="AD34" s="314"/>
      <c r="AE34" s="18"/>
      <c r="AF34" s="5"/>
    </row>
    <row r="35" spans="1:32" ht="18" customHeight="1">
      <c r="A35" s="5"/>
      <c r="B35" s="5"/>
      <c r="C35" s="5"/>
      <c r="D35" s="5"/>
      <c r="E35" s="5"/>
      <c r="F35" s="5"/>
      <c r="G35" s="5"/>
      <c r="H35" s="5"/>
      <c r="I35" s="5"/>
      <c r="J35" s="5"/>
      <c r="K35" s="1"/>
      <c r="L35" s="1"/>
      <c r="M35" s="1"/>
      <c r="N35" s="1"/>
      <c r="O35" s="1"/>
      <c r="P35" s="1"/>
      <c r="Q35" s="5"/>
      <c r="R35" s="102"/>
      <c r="S35" s="102"/>
      <c r="T35" s="102"/>
      <c r="U35" s="102"/>
      <c r="V35" s="102"/>
      <c r="W35" s="102"/>
      <c r="X35" s="102"/>
      <c r="Y35" s="102"/>
      <c r="Z35" s="102"/>
      <c r="AA35" s="102"/>
      <c r="AB35" s="102"/>
      <c r="AC35" s="102"/>
      <c r="AD35" s="102"/>
      <c r="AE35" s="18"/>
      <c r="AF35" s="5"/>
    </row>
    <row r="36" spans="1:32" ht="18" customHeight="1">
      <c r="A36" s="5"/>
      <c r="B36" s="5"/>
      <c r="C36" s="5"/>
      <c r="D36" s="5"/>
      <c r="E36" s="5"/>
      <c r="F36" s="5"/>
      <c r="G36" s="5"/>
      <c r="H36" s="5"/>
      <c r="I36" s="5"/>
      <c r="J36" s="5"/>
      <c r="K36" s="224" t="s">
        <v>0</v>
      </c>
      <c r="L36" s="224"/>
      <c r="M36" s="224"/>
      <c r="N36" s="224"/>
      <c r="O36" s="224"/>
      <c r="P36" s="224"/>
      <c r="Q36" s="5"/>
      <c r="R36" s="314" t="str">
        <f>IF(現場代理人等選任通知書!R28="","",現場代理人等選任通知書!R28)</f>
        <v/>
      </c>
      <c r="S36" s="314"/>
      <c r="T36" s="314"/>
      <c r="U36" s="314"/>
      <c r="V36" s="314"/>
      <c r="W36" s="314"/>
      <c r="X36" s="314"/>
      <c r="Y36" s="314"/>
      <c r="Z36" s="314"/>
      <c r="AA36" s="314"/>
      <c r="AB36" s="314"/>
      <c r="AC36" s="314"/>
      <c r="AD36" s="102" t="s">
        <v>1</v>
      </c>
      <c r="AE36" s="19"/>
      <c r="AF36" s="5"/>
    </row>
    <row r="37" spans="1:32" ht="18" customHeight="1">
      <c r="A37" s="5"/>
      <c r="B37" s="5"/>
      <c r="C37" s="5"/>
      <c r="D37" s="5"/>
      <c r="E37" s="5"/>
      <c r="F37" s="5"/>
      <c r="G37" s="5"/>
      <c r="H37" s="5"/>
      <c r="I37" s="5"/>
      <c r="J37" s="5"/>
      <c r="K37" s="1"/>
      <c r="L37" s="1"/>
      <c r="M37" s="1"/>
      <c r="N37" s="1"/>
      <c r="O37" s="1"/>
      <c r="P37" s="1"/>
      <c r="Q37" s="5"/>
      <c r="R37" s="18"/>
      <c r="S37" s="18"/>
      <c r="T37" s="18"/>
      <c r="U37" s="18"/>
      <c r="V37" s="18"/>
      <c r="W37" s="18"/>
      <c r="X37" s="18"/>
      <c r="Y37" s="18"/>
      <c r="Z37" s="18"/>
      <c r="AA37" s="18"/>
      <c r="AB37" s="18"/>
      <c r="AC37" s="18"/>
      <c r="AD37" s="19"/>
      <c r="AE37" s="19"/>
      <c r="AF37" s="5"/>
    </row>
    <row r="38" spans="1:32" ht="18" customHeight="1">
      <c r="A38" s="5"/>
      <c r="B38" s="2"/>
      <c r="C38" s="2"/>
      <c r="D38" s="2"/>
      <c r="E38" s="2"/>
      <c r="F38" s="2"/>
      <c r="G38" s="2"/>
      <c r="H38" s="2"/>
      <c r="I38" s="2"/>
      <c r="J38" s="2"/>
      <c r="K38" s="2"/>
      <c r="L38" s="2"/>
      <c r="M38" s="5"/>
      <c r="N38" s="5"/>
      <c r="O38" s="5"/>
      <c r="P38" s="5"/>
      <c r="Q38" s="5"/>
      <c r="R38" s="5"/>
      <c r="S38" s="5"/>
      <c r="T38" s="5"/>
      <c r="U38" s="5"/>
      <c r="V38" s="5"/>
      <c r="W38" s="5"/>
      <c r="X38" s="5"/>
      <c r="Y38" s="5"/>
      <c r="Z38" s="5"/>
      <c r="AA38" s="5"/>
      <c r="AB38" s="5"/>
      <c r="AC38" s="5"/>
      <c r="AD38" s="5"/>
      <c r="AE38" s="5"/>
      <c r="AF38" s="5"/>
    </row>
    <row r="39" spans="1:32" ht="18" customHeight="1">
      <c r="A39" s="5"/>
      <c r="B39" s="2"/>
      <c r="C39" s="2"/>
      <c r="D39" s="2"/>
      <c r="E39" s="229" t="s">
        <v>32</v>
      </c>
      <c r="F39" s="229"/>
      <c r="G39" s="229"/>
      <c r="H39" s="229"/>
      <c r="I39" s="229"/>
      <c r="J39" s="2"/>
      <c r="K39" s="156" t="str">
        <f>現場代理人等選任通知書!G30</f>
        <v>西都市長　押川　修一郎</v>
      </c>
      <c r="L39" s="156"/>
      <c r="M39" s="156"/>
      <c r="N39" s="156"/>
      <c r="O39" s="156"/>
      <c r="P39" s="156"/>
      <c r="Q39" s="157"/>
      <c r="R39" s="156"/>
      <c r="S39" s="5"/>
      <c r="T39" s="5"/>
      <c r="U39" s="5" t="s">
        <v>4</v>
      </c>
      <c r="V39" s="156"/>
      <c r="W39" s="156"/>
      <c r="X39" s="156"/>
      <c r="Z39" s="5"/>
      <c r="AA39" s="5"/>
      <c r="AB39" s="5"/>
      <c r="AC39" s="5"/>
      <c r="AD39" s="5"/>
      <c r="AE39" s="5"/>
      <c r="AF39" s="5"/>
    </row>
    <row r="40" spans="1:32" ht="18" customHeight="1">
      <c r="A40" s="5"/>
      <c r="B40" s="5"/>
      <c r="C40" s="5"/>
      <c r="D40" s="5"/>
      <c r="E40" s="5"/>
      <c r="F40" s="5"/>
      <c r="G40" s="5"/>
      <c r="H40" s="5"/>
      <c r="I40" s="5"/>
      <c r="J40" s="5"/>
      <c r="K40" s="1"/>
      <c r="L40" s="1"/>
      <c r="M40" s="1"/>
      <c r="N40" s="1"/>
      <c r="O40" s="1"/>
      <c r="P40" s="1"/>
      <c r="Q40" s="1"/>
      <c r="R40" s="18"/>
      <c r="S40" s="18"/>
      <c r="T40" s="18"/>
      <c r="U40" s="18"/>
      <c r="V40" s="18"/>
      <c r="W40" s="18"/>
      <c r="X40" s="18"/>
      <c r="Y40" s="18"/>
      <c r="Z40" s="18"/>
      <c r="AA40" s="18"/>
      <c r="AB40" s="18"/>
      <c r="AC40" s="18"/>
      <c r="AD40" s="19"/>
      <c r="AE40" s="19"/>
      <c r="AF40" s="5"/>
    </row>
    <row r="41" spans="1:32" ht="18"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ht="18"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sheetData>
  <mergeCells count="51">
    <mergeCell ref="K36:P36"/>
    <mergeCell ref="R36:AC36"/>
    <mergeCell ref="C8:J8"/>
    <mergeCell ref="T11:U11"/>
    <mergeCell ref="O11:P11"/>
    <mergeCell ref="Q11:R11"/>
    <mergeCell ref="W12:X12"/>
    <mergeCell ref="K34:P34"/>
    <mergeCell ref="K32:P32"/>
    <mergeCell ref="U29:V29"/>
    <mergeCell ref="B1:AE1"/>
    <mergeCell ref="C15:J15"/>
    <mergeCell ref="M5:AE5"/>
    <mergeCell ref="M8:AE8"/>
    <mergeCell ref="K5:L5"/>
    <mergeCell ref="K8:L8"/>
    <mergeCell ref="W11:X11"/>
    <mergeCell ref="C11:J11"/>
    <mergeCell ref="C5:J5"/>
    <mergeCell ref="O12:P12"/>
    <mergeCell ref="W29:X29"/>
    <mergeCell ref="Z29:AA29"/>
    <mergeCell ref="M15:N15"/>
    <mergeCell ref="R32:AD32"/>
    <mergeCell ref="M16:N16"/>
    <mergeCell ref="R34:AD34"/>
    <mergeCell ref="AC29:AD29"/>
    <mergeCell ref="E39:I39"/>
    <mergeCell ref="J30:N30"/>
    <mergeCell ref="C18:F18"/>
    <mergeCell ref="C19:F19"/>
    <mergeCell ref="G18:J19"/>
    <mergeCell ref="K11:L11"/>
    <mergeCell ref="M19:N19"/>
    <mergeCell ref="M22:N22"/>
    <mergeCell ref="E34:I34"/>
    <mergeCell ref="D27:AE27"/>
    <mergeCell ref="C21:J21"/>
    <mergeCell ref="P19:AE19"/>
    <mergeCell ref="K18:L19"/>
    <mergeCell ref="K21:L21"/>
    <mergeCell ref="P18:AE18"/>
    <mergeCell ref="M18:N18"/>
    <mergeCell ref="Q12:R12"/>
    <mergeCell ref="T12:U12"/>
    <mergeCell ref="K15:L15"/>
    <mergeCell ref="P22:AE22"/>
    <mergeCell ref="M21:N21"/>
    <mergeCell ref="P21:AE21"/>
    <mergeCell ref="P15:AE15"/>
    <mergeCell ref="P16:AE16"/>
  </mergeCells>
  <phoneticPr fontId="3"/>
  <printOptions horizontalCentered="1"/>
  <pageMargins left="0.78740157480314965" right="0.78740157480314965" top="0.98425196850393704" bottom="0.98425196850393704" header="0.39370078740157483" footer="0.3937007874015748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CBDDB-0ADC-41FF-A790-391E500B2E98}">
  <dimension ref="A1:AG77"/>
  <sheetViews>
    <sheetView workbookViewId="0">
      <selection activeCell="AD17" sqref="AD17"/>
    </sheetView>
  </sheetViews>
  <sheetFormatPr defaultRowHeight="30" customHeight="1"/>
  <cols>
    <col min="1" max="22" width="2.625" style="24" customWidth="1"/>
    <col min="23" max="23" width="2.875" style="24" customWidth="1"/>
    <col min="24" max="32" width="2.625" style="24" customWidth="1"/>
    <col min="33" max="16384" width="9" style="24"/>
  </cols>
  <sheetData>
    <row r="1" spans="1:32" ht="18" customHeight="1">
      <c r="A1" s="26"/>
      <c r="B1" s="317" t="s">
        <v>70</v>
      </c>
      <c r="C1" s="317"/>
      <c r="D1" s="317"/>
      <c r="E1" s="317"/>
      <c r="F1" s="317"/>
      <c r="G1" s="317"/>
      <c r="H1" s="317"/>
      <c r="I1" s="317"/>
      <c r="J1" s="317"/>
      <c r="K1" s="317"/>
      <c r="L1" s="317"/>
      <c r="M1" s="317"/>
      <c r="N1" s="317"/>
      <c r="O1" s="317"/>
      <c r="P1" s="317"/>
      <c r="Q1" s="317"/>
      <c r="R1" s="318"/>
      <c r="S1" s="318"/>
      <c r="T1" s="318"/>
      <c r="U1" s="318"/>
      <c r="V1" s="318"/>
      <c r="W1" s="318"/>
      <c r="X1" s="318"/>
      <c r="Y1" s="318"/>
      <c r="Z1" s="318"/>
      <c r="AA1" s="318"/>
      <c r="AB1" s="318"/>
      <c r="AC1" s="318"/>
      <c r="AD1" s="318"/>
      <c r="AE1" s="318"/>
      <c r="AF1" s="4"/>
    </row>
    <row r="2" spans="1:32" ht="18" customHeight="1">
      <c r="A2" s="26"/>
      <c r="B2" s="25"/>
      <c r="C2" s="25"/>
      <c r="D2" s="25"/>
      <c r="E2" s="25"/>
      <c r="F2" s="25"/>
      <c r="G2" s="25"/>
      <c r="H2" s="25"/>
      <c r="I2" s="25"/>
      <c r="J2" s="25"/>
      <c r="K2" s="25"/>
      <c r="L2" s="25"/>
      <c r="M2" s="25"/>
      <c r="N2" s="25"/>
      <c r="O2" s="25"/>
      <c r="P2" s="25"/>
      <c r="Q2" s="25"/>
      <c r="AF2" s="4"/>
    </row>
    <row r="3" spans="1:32" ht="18" customHeight="1">
      <c r="A3" s="26"/>
      <c r="B3" s="5"/>
      <c r="C3" s="5"/>
      <c r="D3" s="5"/>
      <c r="E3" s="5"/>
      <c r="F3" s="5"/>
      <c r="G3" s="5"/>
      <c r="H3" s="5"/>
      <c r="I3" s="5"/>
      <c r="J3" s="5"/>
      <c r="K3" s="5"/>
      <c r="L3" s="5"/>
      <c r="M3" s="5"/>
      <c r="N3" s="5"/>
      <c r="O3" s="5"/>
      <c r="P3" s="5"/>
      <c r="Q3" s="5"/>
      <c r="R3" s="5"/>
      <c r="S3" s="4"/>
      <c r="T3" s="4"/>
      <c r="U3" s="4"/>
      <c r="V3" s="4"/>
      <c r="W3" s="4"/>
      <c r="X3" s="4"/>
      <c r="Y3" s="4"/>
      <c r="Z3" s="4"/>
      <c r="AA3" s="4"/>
      <c r="AB3" s="4"/>
      <c r="AC3" s="4"/>
      <c r="AD3" s="4"/>
      <c r="AE3" s="4"/>
      <c r="AF3" s="4"/>
    </row>
    <row r="4" spans="1:32" ht="18" customHeight="1">
      <c r="A4" s="26"/>
      <c r="B4" s="5"/>
      <c r="C4" s="5"/>
      <c r="D4" s="5"/>
      <c r="E4" s="5"/>
      <c r="F4" s="5"/>
      <c r="G4" s="5"/>
      <c r="H4" s="5"/>
      <c r="I4" s="5"/>
      <c r="J4" s="14"/>
      <c r="K4" s="14"/>
      <c r="L4" s="6"/>
      <c r="M4" s="6"/>
      <c r="N4" s="6"/>
      <c r="O4" s="6"/>
      <c r="P4" s="6"/>
      <c r="Q4" s="6"/>
      <c r="R4" s="5"/>
      <c r="S4" s="4"/>
      <c r="T4" s="4"/>
      <c r="U4" s="4"/>
      <c r="W4" s="14" t="s">
        <v>158</v>
      </c>
      <c r="X4" s="320" t="str">
        <f>IF(計画工程表!H23="","",計画工程表!H23)</f>
        <v/>
      </c>
      <c r="Y4" s="320"/>
      <c r="Z4" s="6" t="s">
        <v>11</v>
      </c>
      <c r="AA4" s="320" t="str">
        <f>IF(計画工程表!J23="","",計画工程表!J23)</f>
        <v/>
      </c>
      <c r="AB4" s="320"/>
      <c r="AC4" s="6" t="s">
        <v>12</v>
      </c>
      <c r="AD4" s="320" t="str">
        <f>IF(計画工程表!L23="","",計画工程表!L23)</f>
        <v/>
      </c>
      <c r="AE4" s="320"/>
      <c r="AF4" s="6" t="s">
        <v>13</v>
      </c>
    </row>
    <row r="5" spans="1:32" ht="18" customHeight="1">
      <c r="A5" s="26"/>
      <c r="B5" s="5"/>
      <c r="C5" s="5"/>
      <c r="D5" s="5"/>
      <c r="E5" s="5"/>
      <c r="F5" s="5"/>
      <c r="G5" s="5"/>
      <c r="H5" s="5"/>
      <c r="I5" s="5"/>
      <c r="J5" s="14"/>
      <c r="K5" s="14"/>
      <c r="L5" s="6"/>
      <c r="M5" s="6"/>
      <c r="N5" s="6"/>
      <c r="O5" s="6"/>
      <c r="P5" s="6"/>
      <c r="Q5" s="6"/>
      <c r="R5" s="5"/>
      <c r="S5" s="4"/>
      <c r="T5" s="4"/>
      <c r="U5" s="4"/>
      <c r="W5" s="14"/>
      <c r="Z5" s="6"/>
      <c r="AA5" s="6"/>
      <c r="AC5" s="6"/>
      <c r="AE5" s="6"/>
      <c r="AF5" s="6"/>
    </row>
    <row r="6" spans="1:32" ht="18" customHeight="1">
      <c r="A6" s="26"/>
      <c r="B6" s="5"/>
      <c r="C6" s="5"/>
      <c r="D6" s="5"/>
      <c r="E6" s="5"/>
      <c r="F6" s="5"/>
      <c r="G6" s="5"/>
      <c r="H6" s="5"/>
      <c r="I6" s="5"/>
      <c r="J6" s="5"/>
      <c r="K6" s="5"/>
      <c r="L6" s="5"/>
      <c r="M6" s="5"/>
      <c r="N6" s="5"/>
      <c r="O6" s="5"/>
      <c r="P6" s="5"/>
      <c r="Q6" s="5"/>
      <c r="R6" s="5"/>
      <c r="S6" s="4"/>
      <c r="T6" s="4"/>
      <c r="U6" s="4"/>
      <c r="V6" s="4"/>
      <c r="W6" s="4"/>
      <c r="X6" s="4"/>
      <c r="Y6" s="4"/>
      <c r="Z6" s="4"/>
      <c r="AA6" s="4"/>
      <c r="AB6" s="4"/>
      <c r="AC6" s="4"/>
      <c r="AD6" s="4"/>
      <c r="AE6" s="4"/>
      <c r="AF6" s="4"/>
    </row>
    <row r="7" spans="1:32" ht="18" customHeight="1">
      <c r="A7" s="2" t="str">
        <f>計画工程表!A26</f>
        <v xml:space="preserve">  西都市長　押川　修一郎</v>
      </c>
      <c r="B7" s="2"/>
      <c r="C7" s="2"/>
      <c r="D7" s="2"/>
      <c r="E7" s="2"/>
      <c r="F7" s="2"/>
      <c r="G7" s="2"/>
      <c r="H7" s="2"/>
      <c r="I7" s="2"/>
      <c r="J7" s="2"/>
      <c r="K7" s="2" t="s">
        <v>4</v>
      </c>
      <c r="L7" s="5"/>
      <c r="M7" s="5"/>
      <c r="N7" s="5"/>
      <c r="O7" s="5"/>
      <c r="P7" s="5"/>
      <c r="Q7" s="5"/>
      <c r="R7" s="4"/>
      <c r="S7" s="4"/>
      <c r="T7" s="4"/>
      <c r="U7" s="4"/>
      <c r="V7" s="4"/>
      <c r="W7" s="4"/>
      <c r="X7" s="4"/>
      <c r="Y7" s="4"/>
      <c r="Z7" s="4"/>
      <c r="AA7" s="4"/>
      <c r="AB7" s="4"/>
      <c r="AC7" s="4"/>
      <c r="AD7" s="4"/>
      <c r="AE7" s="4"/>
    </row>
    <row r="8" spans="1:32" ht="18" customHeight="1">
      <c r="A8" s="26"/>
      <c r="B8" s="2"/>
      <c r="C8" s="2"/>
      <c r="D8" s="2"/>
      <c r="E8" s="2"/>
      <c r="F8" s="2"/>
      <c r="G8" s="2"/>
      <c r="H8" s="2"/>
      <c r="I8" s="2"/>
      <c r="J8" s="4"/>
      <c r="K8" s="4"/>
      <c r="L8" s="4"/>
      <c r="M8" s="5"/>
      <c r="N8" s="5"/>
      <c r="O8" s="5"/>
      <c r="P8" s="5"/>
      <c r="Q8" s="5"/>
      <c r="R8" s="5"/>
      <c r="S8" s="4"/>
      <c r="T8" s="4"/>
      <c r="U8" s="4"/>
      <c r="V8" s="4"/>
      <c r="W8" s="4"/>
      <c r="X8" s="4"/>
      <c r="Y8" s="4"/>
      <c r="Z8" s="4"/>
      <c r="AA8" s="4"/>
      <c r="AB8" s="4"/>
      <c r="AC8" s="4"/>
      <c r="AD8" s="4"/>
      <c r="AE8" s="4"/>
      <c r="AF8" s="4"/>
    </row>
    <row r="9" spans="1:32" ht="18" customHeight="1">
      <c r="A9" s="26"/>
      <c r="B9" s="5"/>
      <c r="C9" s="5"/>
      <c r="D9" s="5"/>
      <c r="E9" s="5"/>
      <c r="F9" s="5"/>
      <c r="G9" s="5"/>
      <c r="H9" s="5"/>
      <c r="I9" s="5"/>
      <c r="J9" s="5"/>
      <c r="K9" s="5"/>
      <c r="L9" s="5"/>
      <c r="M9" s="5"/>
      <c r="N9" s="5"/>
      <c r="O9" s="5"/>
      <c r="P9" s="5"/>
      <c r="Q9" s="5"/>
      <c r="R9" s="5"/>
      <c r="S9" s="4"/>
      <c r="T9" s="4"/>
      <c r="U9" s="4"/>
      <c r="V9" s="4"/>
      <c r="W9" s="4"/>
      <c r="X9" s="4"/>
      <c r="Y9" s="4"/>
      <c r="Z9" s="4"/>
      <c r="AA9" s="4"/>
      <c r="AB9" s="4"/>
      <c r="AC9" s="4"/>
      <c r="AD9" s="4"/>
      <c r="AE9" s="4"/>
      <c r="AF9" s="4"/>
    </row>
    <row r="10" spans="1:32" ht="18" customHeight="1">
      <c r="A10" s="26"/>
      <c r="B10" s="5"/>
      <c r="C10" s="5"/>
      <c r="D10" s="5"/>
      <c r="E10" s="5"/>
      <c r="F10" s="6"/>
      <c r="G10" s="6"/>
      <c r="H10" s="6"/>
      <c r="I10" s="5"/>
      <c r="J10" s="5"/>
      <c r="K10" s="5"/>
      <c r="L10" s="219" t="s">
        <v>10</v>
      </c>
      <c r="M10" s="219"/>
      <c r="N10" s="219"/>
      <c r="O10" s="219"/>
      <c r="P10" s="219"/>
      <c r="Q10" s="4"/>
      <c r="R10" s="6"/>
      <c r="S10" s="6"/>
      <c r="T10" s="4"/>
      <c r="U10" s="4"/>
      <c r="V10" s="4"/>
      <c r="W10" s="4"/>
      <c r="X10" s="5"/>
      <c r="Y10" s="5"/>
      <c r="Z10" s="5"/>
      <c r="AA10" s="5"/>
      <c r="AB10" s="5"/>
      <c r="AC10" s="5"/>
      <c r="AD10" s="5"/>
      <c r="AE10" s="4"/>
      <c r="AF10" s="4"/>
    </row>
    <row r="11" spans="1:32" ht="18" customHeight="1">
      <c r="A11" s="26"/>
      <c r="B11" s="5"/>
      <c r="C11" s="5"/>
      <c r="D11" s="5"/>
      <c r="E11" s="5"/>
      <c r="F11" s="6"/>
      <c r="G11" s="6"/>
      <c r="H11" s="6"/>
      <c r="I11" s="5"/>
      <c r="J11" s="5"/>
      <c r="K11" s="5"/>
      <c r="L11" s="6"/>
      <c r="M11" s="6"/>
      <c r="N11" s="6"/>
      <c r="O11" s="6"/>
      <c r="P11" s="6"/>
      <c r="Q11" s="4"/>
      <c r="R11" s="6"/>
      <c r="S11" s="6"/>
      <c r="T11" s="4"/>
      <c r="U11" s="4"/>
      <c r="V11" s="4"/>
      <c r="W11" s="4"/>
      <c r="X11" s="5"/>
      <c r="Y11" s="5"/>
      <c r="Z11" s="5"/>
      <c r="AA11" s="5"/>
      <c r="AB11" s="5"/>
      <c r="AC11" s="5"/>
      <c r="AD11" s="5"/>
      <c r="AE11" s="4"/>
      <c r="AF11" s="4"/>
    </row>
    <row r="12" spans="1:32" ht="18" customHeight="1">
      <c r="A12" s="26"/>
      <c r="B12" s="5"/>
      <c r="C12" s="5"/>
      <c r="D12" s="5"/>
      <c r="E12" s="5"/>
      <c r="F12" s="5"/>
      <c r="G12" s="1"/>
      <c r="H12" s="1"/>
      <c r="I12" s="1"/>
      <c r="J12" s="2"/>
      <c r="K12" s="2"/>
      <c r="L12" s="2"/>
      <c r="M12" s="224" t="s">
        <v>3</v>
      </c>
      <c r="N12" s="224"/>
      <c r="O12" s="224"/>
      <c r="P12" s="316"/>
      <c r="Q12" s="316"/>
      <c r="R12" s="316"/>
      <c r="T12" s="241" t="str">
        <f>IF(計画工程表!V23="","",計画工程表!V23)</f>
        <v/>
      </c>
      <c r="U12" s="241"/>
      <c r="V12" s="241"/>
      <c r="W12" s="241"/>
      <c r="X12" s="241"/>
      <c r="Y12" s="241"/>
      <c r="Z12" s="241"/>
      <c r="AA12" s="241"/>
      <c r="AB12" s="241"/>
      <c r="AC12" s="241"/>
      <c r="AD12" s="241"/>
      <c r="AE12" s="241"/>
      <c r="AF12" s="241"/>
    </row>
    <row r="13" spans="1:32" ht="18" customHeight="1">
      <c r="A13" s="26"/>
      <c r="B13" s="5"/>
      <c r="C13" s="5"/>
      <c r="D13" s="5"/>
      <c r="E13" s="5"/>
      <c r="F13" s="5"/>
      <c r="G13" s="1"/>
      <c r="H13" s="1"/>
      <c r="I13" s="1"/>
      <c r="J13" s="2"/>
      <c r="K13" s="2"/>
      <c r="L13" s="2"/>
      <c r="M13" s="1"/>
      <c r="N13" s="1"/>
      <c r="O13" s="1"/>
      <c r="P13" s="4"/>
      <c r="Q13" s="4"/>
      <c r="R13" s="4"/>
      <c r="S13" s="2"/>
      <c r="T13" s="35"/>
      <c r="U13" s="35"/>
      <c r="V13" s="35"/>
      <c r="W13" s="35"/>
      <c r="X13" s="35"/>
      <c r="Y13" s="35"/>
      <c r="Z13" s="35"/>
      <c r="AA13" s="35"/>
      <c r="AB13" s="35"/>
      <c r="AC13" s="35"/>
      <c r="AD13" s="35"/>
      <c r="AE13" s="35"/>
      <c r="AF13" s="35"/>
    </row>
    <row r="14" spans="1:32" ht="18" customHeight="1">
      <c r="A14" s="26"/>
      <c r="B14" s="5"/>
      <c r="C14" s="5"/>
      <c r="D14" s="5"/>
      <c r="E14" s="5"/>
      <c r="F14" s="5"/>
      <c r="G14" s="1"/>
      <c r="H14" s="1"/>
      <c r="I14" s="1"/>
      <c r="J14" s="2"/>
      <c r="K14" s="2"/>
      <c r="L14" s="2"/>
      <c r="M14" s="224" t="s">
        <v>6</v>
      </c>
      <c r="N14" s="316"/>
      <c r="O14" s="316"/>
      <c r="P14" s="316"/>
      <c r="Q14" s="316"/>
      <c r="R14" s="316"/>
      <c r="T14" s="241" t="str">
        <f>IF(計画工程表!V24="","",計画工程表!V24)</f>
        <v/>
      </c>
      <c r="U14" s="241"/>
      <c r="V14" s="241"/>
      <c r="W14" s="241"/>
      <c r="X14" s="241"/>
      <c r="Y14" s="241"/>
      <c r="Z14" s="241"/>
      <c r="AA14" s="241"/>
      <c r="AB14" s="241"/>
      <c r="AC14" s="241"/>
      <c r="AD14" s="241"/>
      <c r="AE14" s="241"/>
      <c r="AF14" s="241"/>
    </row>
    <row r="15" spans="1:32" ht="18" customHeight="1">
      <c r="A15" s="26"/>
      <c r="B15" s="5"/>
      <c r="C15" s="5"/>
      <c r="D15" s="5"/>
      <c r="E15" s="5"/>
      <c r="F15" s="5"/>
      <c r="G15" s="1"/>
      <c r="H15" s="1"/>
      <c r="I15" s="1"/>
      <c r="J15" s="2"/>
      <c r="K15" s="2"/>
      <c r="L15" s="2"/>
      <c r="M15" s="1"/>
      <c r="N15" s="4"/>
      <c r="O15" s="4"/>
      <c r="P15" s="4"/>
      <c r="Q15" s="4"/>
      <c r="R15" s="4"/>
      <c r="S15" s="4"/>
      <c r="T15" s="35"/>
      <c r="U15" s="35"/>
      <c r="V15" s="35"/>
      <c r="W15" s="35"/>
      <c r="X15" s="35"/>
      <c r="Y15" s="35"/>
      <c r="Z15" s="35"/>
      <c r="AA15" s="35"/>
      <c r="AB15" s="35"/>
      <c r="AC15" s="35"/>
      <c r="AD15" s="35"/>
      <c r="AE15" s="35"/>
      <c r="AF15" s="35"/>
    </row>
    <row r="16" spans="1:32" ht="18" customHeight="1">
      <c r="A16" s="26"/>
      <c r="B16" s="5"/>
      <c r="C16" s="5"/>
      <c r="D16" s="5"/>
      <c r="E16" s="5"/>
      <c r="F16" s="5"/>
      <c r="G16" s="1"/>
      <c r="H16" s="1"/>
      <c r="I16" s="1"/>
      <c r="J16" s="2"/>
      <c r="K16" s="2"/>
      <c r="L16" s="2"/>
      <c r="M16" s="224" t="s">
        <v>0</v>
      </c>
      <c r="N16" s="224"/>
      <c r="O16" s="224"/>
      <c r="P16" s="316"/>
      <c r="Q16" s="316"/>
      <c r="R16" s="316"/>
      <c r="T16" s="241" t="str">
        <f>IF(計画工程表!V25="","",計画工程表!V25)</f>
        <v/>
      </c>
      <c r="U16" s="241"/>
      <c r="V16" s="241"/>
      <c r="W16" s="241"/>
      <c r="X16" s="241"/>
      <c r="Y16" s="241"/>
      <c r="Z16" s="241"/>
      <c r="AA16" s="241"/>
      <c r="AB16" s="241"/>
      <c r="AC16" s="241"/>
      <c r="AD16" s="321" t="s">
        <v>1</v>
      </c>
      <c r="AE16" s="321"/>
      <c r="AF16" s="35"/>
    </row>
    <row r="17" spans="1:33" ht="18" customHeight="1">
      <c r="A17" s="26"/>
      <c r="B17" s="5"/>
      <c r="C17" s="5"/>
      <c r="D17" s="5"/>
      <c r="E17" s="5"/>
      <c r="F17" s="5"/>
      <c r="G17" s="1"/>
      <c r="H17" s="1"/>
      <c r="I17" s="1"/>
      <c r="J17" s="30"/>
      <c r="K17" s="30"/>
      <c r="L17" s="30"/>
      <c r="M17" s="30"/>
      <c r="N17" s="30"/>
      <c r="O17" s="30"/>
      <c r="P17" s="30"/>
      <c r="Q17" s="19"/>
      <c r="R17" s="5"/>
      <c r="S17" s="4"/>
      <c r="T17" s="4"/>
      <c r="U17" s="4"/>
      <c r="V17" s="4"/>
      <c r="W17" s="4"/>
      <c r="X17" s="4"/>
      <c r="Y17" s="4"/>
      <c r="Z17" s="4"/>
      <c r="AA17" s="4"/>
      <c r="AB17" s="4"/>
      <c r="AC17" s="4"/>
      <c r="AD17" s="4"/>
      <c r="AE17" s="4"/>
      <c r="AF17" s="4"/>
    </row>
    <row r="18" spans="1:33" ht="18" customHeight="1">
      <c r="A18" s="26"/>
      <c r="B18" s="5"/>
      <c r="C18" s="5"/>
      <c r="D18" s="5"/>
      <c r="E18" s="5"/>
      <c r="F18" s="5"/>
      <c r="G18" s="1"/>
      <c r="H18" s="1"/>
      <c r="I18" s="1"/>
      <c r="J18" s="30"/>
      <c r="K18" s="30"/>
      <c r="L18" s="30"/>
      <c r="M18" s="30"/>
      <c r="N18" s="30"/>
      <c r="O18" s="30"/>
      <c r="P18" s="30"/>
      <c r="Q18" s="19"/>
      <c r="R18" s="5"/>
      <c r="S18" s="4"/>
      <c r="T18" s="4"/>
      <c r="U18" s="4"/>
      <c r="V18" s="4"/>
      <c r="W18" s="4"/>
      <c r="X18" s="4"/>
      <c r="Y18" s="4"/>
      <c r="Z18" s="4"/>
      <c r="AA18" s="4"/>
      <c r="AB18" s="4"/>
      <c r="AC18" s="4"/>
      <c r="AD18" s="4"/>
      <c r="AE18" s="4"/>
      <c r="AF18" s="4"/>
    </row>
    <row r="19" spans="1:33" ht="18" customHeight="1">
      <c r="A19" s="26"/>
      <c r="B19" s="5"/>
      <c r="C19" s="5"/>
      <c r="D19" s="5"/>
      <c r="E19" s="5"/>
      <c r="F19" s="5"/>
      <c r="G19" s="1"/>
      <c r="H19" s="1"/>
      <c r="I19" s="1"/>
      <c r="J19" s="30"/>
      <c r="K19" s="30"/>
      <c r="L19" s="30"/>
      <c r="M19" s="30"/>
      <c r="N19" s="30"/>
      <c r="O19" s="30"/>
      <c r="P19" s="30"/>
      <c r="Q19" s="19"/>
      <c r="R19" s="5"/>
      <c r="S19" s="4"/>
      <c r="T19" s="4"/>
      <c r="U19" s="4"/>
      <c r="V19" s="4"/>
      <c r="W19" s="4"/>
      <c r="X19" s="4"/>
      <c r="Y19" s="4"/>
      <c r="Z19" s="4"/>
      <c r="AA19" s="4"/>
      <c r="AB19" s="4"/>
      <c r="AC19" s="4"/>
      <c r="AD19" s="4"/>
      <c r="AE19" s="4"/>
      <c r="AF19" s="4"/>
    </row>
    <row r="20" spans="1:33" ht="18" customHeight="1">
      <c r="A20" s="26"/>
      <c r="B20" s="319" t="s">
        <v>18</v>
      </c>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4"/>
    </row>
    <row r="21" spans="1:33" ht="18" customHeight="1">
      <c r="A21" s="26"/>
      <c r="B21" s="319" t="s">
        <v>152</v>
      </c>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4"/>
    </row>
    <row r="22" spans="1:33" ht="18" customHeight="1">
      <c r="A22" s="26"/>
      <c r="B22" s="4" t="s">
        <v>153</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3" ht="18" customHeight="1">
      <c r="A23" s="26"/>
      <c r="B23" s="5"/>
      <c r="C23" s="4"/>
      <c r="D23" s="4"/>
      <c r="E23" s="4"/>
      <c r="F23" s="4"/>
      <c r="G23" s="4"/>
      <c r="H23" s="4"/>
      <c r="I23" s="4"/>
      <c r="J23" s="4"/>
      <c r="K23" s="4"/>
      <c r="L23" s="4"/>
      <c r="M23" s="4"/>
      <c r="N23" s="4"/>
      <c r="O23" s="4"/>
      <c r="P23" s="4"/>
      <c r="Q23" s="5"/>
      <c r="R23" s="5"/>
      <c r="S23" s="4"/>
      <c r="T23" s="4"/>
      <c r="U23" s="4"/>
      <c r="V23" s="4"/>
      <c r="W23" s="4"/>
      <c r="X23" s="4"/>
      <c r="Y23" s="4"/>
      <c r="Z23" s="4"/>
      <c r="AA23" s="4"/>
      <c r="AB23" s="4"/>
      <c r="AC23" s="4"/>
      <c r="AD23" s="4"/>
      <c r="AE23" s="4"/>
      <c r="AF23" s="4"/>
    </row>
    <row r="24" spans="1:33" ht="18" customHeight="1">
      <c r="A24" s="26"/>
      <c r="B24" s="5"/>
      <c r="C24" s="4"/>
      <c r="D24" s="4"/>
      <c r="E24" s="4"/>
      <c r="F24" s="4"/>
      <c r="G24" s="4"/>
      <c r="H24" s="4"/>
      <c r="I24" s="4"/>
      <c r="J24" s="4"/>
      <c r="K24" s="4"/>
      <c r="L24" s="4"/>
      <c r="M24" s="4"/>
      <c r="N24" s="4"/>
      <c r="O24" s="4"/>
      <c r="P24" s="4"/>
      <c r="Q24" s="5"/>
      <c r="R24" s="5"/>
      <c r="S24" s="4"/>
      <c r="T24" s="4"/>
      <c r="U24" s="4"/>
      <c r="V24" s="4"/>
      <c r="W24" s="4"/>
      <c r="X24" s="4"/>
      <c r="Y24" s="4"/>
      <c r="Z24" s="4"/>
      <c r="AA24" s="4"/>
      <c r="AB24" s="4"/>
      <c r="AC24" s="4"/>
      <c r="AD24" s="4"/>
      <c r="AE24" s="4"/>
      <c r="AF24" s="4"/>
    </row>
    <row r="25" spans="1:33" ht="18" customHeight="1">
      <c r="A25" s="26"/>
      <c r="B25" s="219" t="s">
        <v>15</v>
      </c>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4"/>
    </row>
    <row r="26" spans="1:33" ht="18" customHeight="1">
      <c r="A26" s="26"/>
      <c r="B26" s="6"/>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3" ht="18" customHeight="1">
      <c r="A27" s="26"/>
      <c r="B27" s="5"/>
      <c r="C27" s="4"/>
      <c r="D27" s="4"/>
      <c r="E27" s="4"/>
      <c r="F27" s="4"/>
      <c r="G27" s="4"/>
      <c r="H27" s="4"/>
      <c r="I27" s="5"/>
      <c r="J27" s="5"/>
      <c r="K27" s="5"/>
      <c r="L27" s="5"/>
      <c r="M27" s="5"/>
      <c r="N27" s="5"/>
      <c r="O27" s="5"/>
      <c r="P27" s="5"/>
      <c r="Q27" s="5"/>
      <c r="R27" s="5"/>
      <c r="S27" s="5"/>
      <c r="T27" s="5"/>
      <c r="U27" s="5"/>
      <c r="V27" s="5"/>
      <c r="W27" s="4"/>
      <c r="X27" s="4"/>
      <c r="Y27" s="4"/>
      <c r="Z27" s="4"/>
      <c r="AA27" s="4"/>
      <c r="AB27" s="4"/>
      <c r="AC27" s="4"/>
      <c r="AD27" s="4"/>
      <c r="AE27" s="4"/>
      <c r="AF27" s="4"/>
    </row>
    <row r="28" spans="1:33" ht="18" customHeight="1">
      <c r="A28" s="26"/>
      <c r="B28" s="5"/>
      <c r="C28" s="4"/>
      <c r="D28" s="4"/>
      <c r="E28" s="4"/>
      <c r="F28" s="4"/>
      <c r="G28" s="4"/>
      <c r="H28" s="4"/>
      <c r="I28" s="5"/>
      <c r="J28" s="5"/>
      <c r="K28" s="5"/>
      <c r="L28" s="5"/>
      <c r="M28" s="6" t="s">
        <v>7</v>
      </c>
      <c r="P28" s="14" t="s">
        <v>158</v>
      </c>
      <c r="Q28" s="219"/>
      <c r="R28" s="219"/>
      <c r="S28" s="6" t="s">
        <v>11</v>
      </c>
      <c r="T28" s="219"/>
      <c r="U28" s="219"/>
      <c r="V28" s="6" t="s">
        <v>12</v>
      </c>
      <c r="W28" s="219"/>
      <c r="X28" s="219"/>
      <c r="Y28" s="6" t="s">
        <v>13</v>
      </c>
      <c r="AA28" s="4"/>
      <c r="AB28" s="4"/>
      <c r="AC28" s="4"/>
      <c r="AD28" s="4"/>
      <c r="AE28" s="4"/>
      <c r="AF28" s="4"/>
      <c r="AG28" s="4"/>
    </row>
    <row r="29" spans="1:33" ht="18" customHeight="1">
      <c r="A29" s="26"/>
      <c r="B29" s="5"/>
      <c r="C29" s="4"/>
      <c r="D29" s="4"/>
      <c r="E29" s="4"/>
      <c r="F29" s="4"/>
      <c r="G29" s="4"/>
      <c r="H29" s="4"/>
      <c r="I29" s="5"/>
      <c r="J29" s="5"/>
      <c r="K29" s="5"/>
      <c r="L29" s="5"/>
      <c r="M29" s="6"/>
      <c r="N29" s="14"/>
      <c r="O29" s="14"/>
      <c r="P29" s="6"/>
      <c r="Q29" s="6"/>
      <c r="R29" s="6"/>
      <c r="S29" s="6"/>
      <c r="T29" s="6"/>
      <c r="U29" s="6"/>
      <c r="V29" s="5"/>
      <c r="W29" s="4"/>
      <c r="X29" s="4"/>
      <c r="Y29" s="4"/>
      <c r="Z29" s="4"/>
      <c r="AA29" s="4"/>
      <c r="AB29" s="4"/>
      <c r="AC29" s="4"/>
      <c r="AD29" s="4"/>
      <c r="AE29" s="4"/>
      <c r="AF29" s="4"/>
      <c r="AG29" s="4"/>
    </row>
    <row r="30" spans="1:33" ht="18" customHeight="1">
      <c r="A30" s="26"/>
      <c r="B30" s="5"/>
      <c r="C30" s="5"/>
      <c r="D30" s="5"/>
      <c r="E30" s="5"/>
      <c r="F30" s="224" t="s">
        <v>16</v>
      </c>
      <c r="G30" s="224"/>
      <c r="H30" s="224"/>
      <c r="I30" s="224"/>
      <c r="J30" s="224"/>
      <c r="K30" s="1"/>
      <c r="M30" s="6"/>
      <c r="N30" s="6"/>
      <c r="O30" s="6"/>
      <c r="P30" s="6"/>
      <c r="Q30" s="6"/>
      <c r="R30" s="6"/>
      <c r="S30" s="6"/>
      <c r="T30" s="6"/>
      <c r="U30" s="6"/>
      <c r="V30" s="6"/>
      <c r="W30" s="4"/>
      <c r="X30" s="4"/>
      <c r="Y30" s="4"/>
      <c r="Z30" s="4"/>
      <c r="AA30" s="4"/>
      <c r="AB30" s="4"/>
      <c r="AC30" s="4"/>
      <c r="AD30" s="4"/>
      <c r="AE30" s="4"/>
      <c r="AF30" s="4"/>
      <c r="AG30" s="4"/>
    </row>
    <row r="31" spans="1:33" ht="18" customHeight="1">
      <c r="A31" s="26"/>
      <c r="B31" s="5"/>
      <c r="C31" s="5"/>
      <c r="D31" s="5"/>
      <c r="E31" s="5"/>
      <c r="F31" s="5"/>
      <c r="G31" s="1"/>
      <c r="H31" s="4"/>
      <c r="I31" s="4"/>
      <c r="J31" s="4"/>
      <c r="K31" s="4"/>
      <c r="L31" s="4"/>
      <c r="M31" s="6"/>
      <c r="N31" s="6"/>
      <c r="O31" s="6"/>
      <c r="P31" s="6"/>
      <c r="Q31" s="6"/>
      <c r="R31" s="6"/>
      <c r="S31" s="6"/>
      <c r="T31" s="6"/>
      <c r="U31" s="6"/>
      <c r="V31" s="6"/>
      <c r="W31" s="4"/>
      <c r="X31" s="4"/>
      <c r="Y31" s="4"/>
      <c r="Z31" s="4"/>
      <c r="AA31" s="4"/>
      <c r="AB31" s="4"/>
      <c r="AC31" s="4"/>
      <c r="AD31" s="4"/>
      <c r="AE31" s="4"/>
      <c r="AF31" s="4"/>
      <c r="AG31" s="4"/>
    </row>
    <row r="32" spans="1:33" ht="18" customHeight="1">
      <c r="A32" s="26"/>
      <c r="B32" s="5"/>
      <c r="C32" s="5"/>
      <c r="D32" s="5"/>
      <c r="E32" s="5"/>
      <c r="F32" s="5"/>
      <c r="G32" s="5"/>
      <c r="H32" s="5"/>
      <c r="I32" s="5"/>
      <c r="J32" s="5"/>
      <c r="K32" s="5"/>
      <c r="L32" s="5"/>
      <c r="M32" s="6" t="s">
        <v>8</v>
      </c>
      <c r="O32" s="14"/>
      <c r="P32" s="14" t="s">
        <v>158</v>
      </c>
      <c r="Q32" s="219"/>
      <c r="R32" s="219"/>
      <c r="S32" s="6" t="s">
        <v>11</v>
      </c>
      <c r="T32" s="219"/>
      <c r="U32" s="219"/>
      <c r="V32" s="6" t="s">
        <v>12</v>
      </c>
      <c r="W32" s="219"/>
      <c r="X32" s="219"/>
      <c r="Y32" s="6" t="s">
        <v>13</v>
      </c>
      <c r="Z32" s="4"/>
      <c r="AA32" s="4"/>
      <c r="AB32" s="4"/>
      <c r="AC32" s="4"/>
      <c r="AD32" s="4"/>
      <c r="AE32" s="4"/>
      <c r="AF32" s="4"/>
      <c r="AG32" s="4"/>
    </row>
    <row r="33" spans="1:32" ht="18" customHeight="1">
      <c r="A33" s="26"/>
      <c r="B33" s="5"/>
      <c r="C33" s="5"/>
      <c r="D33" s="5"/>
      <c r="E33" s="5"/>
      <c r="F33" s="5"/>
      <c r="G33" s="5"/>
      <c r="H33" s="5"/>
      <c r="I33" s="5"/>
      <c r="J33" s="5"/>
      <c r="K33" s="5"/>
      <c r="L33" s="5"/>
      <c r="M33" s="5"/>
      <c r="N33" s="5"/>
      <c r="O33" s="5"/>
      <c r="P33" s="5"/>
      <c r="Q33" s="5"/>
      <c r="R33" s="5"/>
      <c r="S33" s="4"/>
      <c r="T33" s="4"/>
      <c r="U33" s="4"/>
      <c r="V33" s="4"/>
      <c r="W33" s="4"/>
      <c r="X33" s="4"/>
      <c r="Y33" s="4"/>
      <c r="Z33" s="4"/>
      <c r="AA33" s="4"/>
      <c r="AB33" s="4"/>
      <c r="AC33" s="4"/>
      <c r="AD33" s="4"/>
      <c r="AE33" s="4"/>
      <c r="AF33" s="4"/>
    </row>
    <row r="34" spans="1:32" ht="18" customHeight="1">
      <c r="B34" s="5"/>
      <c r="C34" s="5"/>
      <c r="D34" s="5"/>
      <c r="E34" s="5"/>
      <c r="F34" s="5"/>
      <c r="G34" s="5"/>
      <c r="H34" s="5"/>
      <c r="I34" s="5"/>
      <c r="J34" s="5"/>
      <c r="K34" s="5"/>
      <c r="L34" s="5"/>
      <c r="M34" s="4"/>
      <c r="N34" s="4"/>
      <c r="O34" s="4"/>
      <c r="P34" s="4"/>
      <c r="Q34" s="4"/>
      <c r="R34" s="4"/>
      <c r="S34" s="4"/>
      <c r="T34" s="4"/>
      <c r="U34" s="4"/>
      <c r="V34" s="4"/>
      <c r="W34" s="4"/>
      <c r="X34" s="4"/>
      <c r="Y34" s="4"/>
      <c r="Z34" s="4"/>
      <c r="AA34" s="4"/>
      <c r="AB34" s="4"/>
      <c r="AC34" s="4"/>
      <c r="AD34" s="4"/>
      <c r="AE34" s="4"/>
      <c r="AF34" s="4"/>
    </row>
    <row r="35" spans="1:32" ht="18" customHeight="1">
      <c r="B35" s="5"/>
      <c r="C35" s="5"/>
      <c r="D35" s="5"/>
      <c r="E35" s="5"/>
      <c r="F35" s="5"/>
      <c r="G35" s="5"/>
      <c r="H35" s="5"/>
      <c r="I35" s="5"/>
      <c r="J35" s="5"/>
      <c r="K35" s="5"/>
      <c r="L35" s="5"/>
      <c r="M35" s="4"/>
      <c r="N35" s="4"/>
      <c r="O35" s="4"/>
      <c r="P35" s="4"/>
      <c r="Q35" s="4"/>
      <c r="R35" s="4"/>
      <c r="S35" s="4"/>
      <c r="T35" s="4"/>
      <c r="U35" s="4"/>
      <c r="V35" s="4"/>
      <c r="W35" s="4"/>
      <c r="X35" s="4"/>
      <c r="Y35" s="4"/>
      <c r="Z35" s="4"/>
      <c r="AA35" s="4"/>
      <c r="AB35" s="4"/>
      <c r="AC35" s="4"/>
      <c r="AD35" s="4"/>
      <c r="AE35" s="4"/>
      <c r="AF35" s="4"/>
    </row>
    <row r="36" spans="1:32" ht="18" customHeight="1">
      <c r="B36" s="5"/>
      <c r="C36" s="5"/>
      <c r="D36" s="5"/>
      <c r="E36" s="5"/>
      <c r="F36" s="5"/>
      <c r="G36" s="5"/>
      <c r="H36" s="5"/>
      <c r="I36" s="5"/>
      <c r="J36" s="5"/>
      <c r="K36" s="5"/>
      <c r="L36" s="5"/>
      <c r="M36" s="4"/>
      <c r="N36" s="4"/>
      <c r="O36" s="4"/>
      <c r="P36" s="4"/>
      <c r="Q36" s="4"/>
      <c r="R36" s="4"/>
      <c r="S36" s="4"/>
      <c r="T36" s="4"/>
      <c r="U36" s="4"/>
      <c r="V36" s="4"/>
      <c r="W36" s="4"/>
      <c r="X36" s="4"/>
      <c r="Y36" s="4"/>
      <c r="Z36" s="4"/>
      <c r="AA36" s="4"/>
      <c r="AB36" s="4"/>
      <c r="AC36" s="4"/>
      <c r="AD36" s="4"/>
      <c r="AE36" s="4"/>
      <c r="AF36" s="4"/>
    </row>
    <row r="37" spans="1:32" ht="18" customHeight="1">
      <c r="B37" s="5"/>
      <c r="C37" s="5"/>
      <c r="D37" s="5"/>
      <c r="E37" s="5"/>
      <c r="F37" s="5"/>
      <c r="G37" s="5"/>
      <c r="H37" s="5"/>
      <c r="I37" s="5"/>
      <c r="J37" s="5"/>
      <c r="K37" s="5"/>
      <c r="L37" s="5"/>
      <c r="M37" s="4"/>
      <c r="N37" s="4"/>
      <c r="O37" s="4"/>
      <c r="P37" s="4"/>
      <c r="Q37" s="4"/>
      <c r="R37" s="4"/>
      <c r="S37" s="4"/>
      <c r="T37" s="4"/>
      <c r="U37" s="4"/>
      <c r="V37" s="4"/>
      <c r="W37" s="4"/>
      <c r="X37" s="4"/>
      <c r="Y37" s="4"/>
      <c r="Z37" s="4"/>
      <c r="AA37" s="4"/>
      <c r="AB37" s="4"/>
      <c r="AC37" s="4"/>
      <c r="AD37" s="4"/>
      <c r="AE37" s="4"/>
      <c r="AF37" s="4"/>
    </row>
    <row r="38" spans="1:32" ht="18" customHeight="1">
      <c r="B38" s="5"/>
      <c r="C38" s="5"/>
      <c r="D38" s="5"/>
      <c r="E38" s="5"/>
      <c r="F38" s="5"/>
      <c r="G38" s="5"/>
      <c r="H38" s="5"/>
      <c r="I38" s="5"/>
      <c r="J38" s="5"/>
      <c r="K38" s="5"/>
      <c r="L38" s="5"/>
      <c r="M38" s="4"/>
      <c r="N38" s="4"/>
      <c r="O38" s="4"/>
      <c r="P38" s="4"/>
      <c r="Q38" s="4"/>
      <c r="R38" s="4"/>
      <c r="S38" s="4"/>
      <c r="T38" s="4"/>
      <c r="U38" s="4"/>
      <c r="V38" s="4"/>
      <c r="W38" s="4"/>
      <c r="X38" s="4"/>
      <c r="Y38" s="4"/>
      <c r="Z38" s="4"/>
      <c r="AA38" s="4"/>
      <c r="AB38" s="4"/>
      <c r="AC38" s="4"/>
      <c r="AD38" s="4"/>
      <c r="AE38" s="4"/>
      <c r="AF38" s="4"/>
    </row>
    <row r="39" spans="1:32" ht="18" customHeight="1">
      <c r="B39" s="5"/>
      <c r="C39" s="5"/>
      <c r="D39" s="5"/>
      <c r="E39" s="5"/>
      <c r="F39" s="5"/>
      <c r="G39" s="5"/>
      <c r="H39" s="5"/>
      <c r="I39" s="5"/>
      <c r="J39" s="5"/>
      <c r="K39" s="5"/>
      <c r="L39" s="5"/>
      <c r="M39" s="4"/>
      <c r="N39" s="4"/>
      <c r="O39" s="4"/>
      <c r="P39" s="4"/>
      <c r="Q39" s="4"/>
      <c r="R39" s="4"/>
      <c r="S39" s="4"/>
      <c r="T39" s="4"/>
      <c r="U39" s="4"/>
      <c r="V39" s="4"/>
      <c r="W39" s="4"/>
      <c r="X39" s="4"/>
      <c r="Y39" s="4"/>
      <c r="Z39" s="4"/>
      <c r="AA39" s="4"/>
      <c r="AB39" s="4"/>
      <c r="AC39" s="4"/>
      <c r="AD39" s="4"/>
      <c r="AE39" s="4"/>
      <c r="AF39" s="4"/>
    </row>
    <row r="40" spans="1:32" ht="18" customHeight="1">
      <c r="B40" s="5"/>
      <c r="C40" s="5"/>
      <c r="D40" s="5"/>
      <c r="E40" s="5"/>
      <c r="F40" s="5"/>
      <c r="G40" s="5"/>
      <c r="H40" s="5"/>
      <c r="I40" s="5"/>
      <c r="J40" s="5"/>
      <c r="K40" s="5"/>
      <c r="L40" s="5"/>
      <c r="M40" s="4"/>
      <c r="N40" s="4"/>
      <c r="O40" s="4"/>
      <c r="P40" s="4"/>
      <c r="Q40" s="4"/>
      <c r="R40" s="4"/>
      <c r="S40" s="4"/>
      <c r="T40" s="4"/>
      <c r="U40" s="4"/>
      <c r="V40" s="4"/>
      <c r="W40" s="4"/>
      <c r="X40" s="4"/>
      <c r="Y40" s="4"/>
      <c r="Z40" s="4"/>
      <c r="AA40" s="4"/>
      <c r="AB40" s="4"/>
      <c r="AC40" s="4"/>
      <c r="AD40" s="4"/>
      <c r="AE40" s="4"/>
      <c r="AF40" s="4"/>
    </row>
    <row r="41" spans="1:32" ht="18" customHeight="1">
      <c r="B41" s="5"/>
      <c r="C41" s="5"/>
      <c r="D41" s="5"/>
      <c r="E41" s="5"/>
      <c r="F41" s="5"/>
      <c r="G41" s="5"/>
      <c r="H41" s="5"/>
      <c r="I41" s="5"/>
      <c r="J41" s="5"/>
      <c r="K41" s="5"/>
      <c r="L41" s="5"/>
      <c r="M41" s="4"/>
      <c r="N41" s="4"/>
      <c r="O41" s="4"/>
      <c r="P41" s="4"/>
      <c r="Q41" s="4"/>
      <c r="R41" s="4"/>
      <c r="S41" s="4"/>
      <c r="T41" s="4"/>
      <c r="U41" s="4"/>
      <c r="V41" s="4"/>
      <c r="W41" s="4"/>
      <c r="X41" s="4"/>
      <c r="Y41" s="4"/>
      <c r="Z41" s="4"/>
      <c r="AA41" s="4"/>
      <c r="AB41" s="4"/>
      <c r="AC41" s="4"/>
      <c r="AD41" s="4"/>
      <c r="AE41" s="4"/>
      <c r="AF41" s="4"/>
    </row>
    <row r="42" spans="1:32" ht="18" customHeight="1">
      <c r="B42" s="5"/>
      <c r="C42" s="5"/>
      <c r="D42" s="5"/>
      <c r="E42" s="5"/>
      <c r="F42" s="5"/>
      <c r="G42" s="5"/>
      <c r="H42" s="5"/>
      <c r="I42" s="5"/>
      <c r="J42" s="5"/>
      <c r="K42" s="5"/>
      <c r="L42" s="5"/>
      <c r="M42" s="4"/>
      <c r="N42" s="4"/>
      <c r="O42" s="4"/>
      <c r="P42" s="4"/>
      <c r="Q42" s="4"/>
      <c r="R42" s="4"/>
      <c r="S42" s="4"/>
      <c r="T42" s="4"/>
      <c r="U42" s="4"/>
      <c r="V42" s="4"/>
      <c r="W42" s="4"/>
      <c r="X42" s="4"/>
      <c r="Y42" s="4"/>
      <c r="Z42" s="4"/>
      <c r="AA42" s="4"/>
      <c r="AB42" s="4"/>
      <c r="AC42" s="4"/>
      <c r="AD42" s="4"/>
      <c r="AE42" s="4"/>
      <c r="AF42" s="4"/>
    </row>
    <row r="43" spans="1:32" ht="18" customHeight="1">
      <c r="B43" s="5"/>
      <c r="C43" s="5"/>
      <c r="D43" s="5"/>
      <c r="E43" s="5"/>
      <c r="F43" s="5"/>
      <c r="G43" s="5"/>
      <c r="H43" s="5"/>
      <c r="I43" s="5"/>
      <c r="J43" s="5"/>
      <c r="K43" s="5"/>
      <c r="L43" s="5"/>
      <c r="M43" s="4"/>
      <c r="N43" s="4"/>
      <c r="O43" s="4"/>
      <c r="P43" s="4"/>
      <c r="Q43" s="4"/>
      <c r="R43" s="4"/>
      <c r="S43" s="4"/>
      <c r="T43" s="4"/>
      <c r="U43" s="4"/>
      <c r="V43" s="4"/>
      <c r="W43" s="4"/>
      <c r="X43" s="4"/>
      <c r="Y43" s="4"/>
      <c r="Z43" s="4"/>
      <c r="AA43" s="4"/>
      <c r="AB43" s="4"/>
      <c r="AC43" s="4"/>
      <c r="AD43" s="4"/>
      <c r="AE43" s="4"/>
      <c r="AF43" s="4"/>
    </row>
    <row r="44" spans="1:32" ht="18" customHeight="1">
      <c r="B44" s="5"/>
      <c r="C44" s="5"/>
      <c r="D44" s="5"/>
      <c r="E44" s="5"/>
      <c r="F44" s="5"/>
      <c r="G44" s="5"/>
      <c r="H44" s="5"/>
      <c r="I44" s="5"/>
      <c r="J44" s="5"/>
      <c r="K44" s="5"/>
      <c r="L44" s="5"/>
      <c r="M44" s="4"/>
      <c r="N44" s="4"/>
      <c r="O44" s="4"/>
      <c r="P44" s="4"/>
      <c r="Q44" s="4"/>
      <c r="R44" s="4"/>
      <c r="S44" s="4"/>
      <c r="T44" s="4"/>
      <c r="U44" s="4"/>
      <c r="V44" s="4"/>
      <c r="W44" s="4"/>
      <c r="X44" s="4"/>
      <c r="Y44" s="4"/>
      <c r="Z44" s="4"/>
      <c r="AA44" s="4"/>
      <c r="AB44" s="4"/>
      <c r="AC44" s="4"/>
      <c r="AD44" s="4"/>
      <c r="AE44" s="4"/>
      <c r="AF44" s="4"/>
    </row>
    <row r="45" spans="1:32" ht="18" customHeight="1">
      <c r="B45" s="5"/>
      <c r="C45" s="5"/>
      <c r="D45" s="5"/>
      <c r="E45" s="5"/>
      <c r="F45" s="5"/>
      <c r="G45" s="5"/>
      <c r="H45" s="5"/>
      <c r="I45" s="5"/>
      <c r="J45" s="5"/>
      <c r="K45" s="5"/>
      <c r="L45" s="5"/>
      <c r="M45" s="4"/>
      <c r="N45" s="4"/>
      <c r="O45" s="4"/>
      <c r="P45" s="4"/>
      <c r="Q45" s="4"/>
      <c r="R45" s="4"/>
      <c r="S45" s="4"/>
      <c r="T45" s="4"/>
      <c r="U45" s="4"/>
      <c r="V45" s="4"/>
      <c r="W45" s="4"/>
      <c r="X45" s="4"/>
      <c r="Y45" s="4"/>
      <c r="Z45" s="4"/>
      <c r="AA45" s="4"/>
      <c r="AB45" s="4"/>
      <c r="AC45" s="4"/>
      <c r="AD45" s="4"/>
      <c r="AE45" s="4"/>
      <c r="AF45" s="4"/>
    </row>
    <row r="46" spans="1:32" ht="18" customHeight="1">
      <c r="B46" s="5"/>
      <c r="C46" s="5"/>
      <c r="D46" s="5"/>
      <c r="E46" s="5"/>
      <c r="F46" s="5"/>
      <c r="G46" s="5"/>
      <c r="H46" s="5"/>
      <c r="I46" s="5"/>
      <c r="J46" s="5"/>
      <c r="K46" s="5"/>
      <c r="L46" s="5"/>
      <c r="M46" s="4"/>
      <c r="N46" s="4"/>
      <c r="O46" s="4"/>
      <c r="P46" s="4"/>
      <c r="Q46" s="4"/>
      <c r="R46" s="4"/>
      <c r="S46" s="4"/>
      <c r="T46" s="4"/>
      <c r="U46" s="4"/>
      <c r="V46" s="4"/>
      <c r="W46" s="4"/>
      <c r="X46" s="4"/>
      <c r="Y46" s="4"/>
      <c r="Z46" s="4"/>
      <c r="AA46" s="4"/>
      <c r="AB46" s="4"/>
      <c r="AC46" s="4"/>
      <c r="AD46" s="4"/>
      <c r="AE46" s="4"/>
      <c r="AF46" s="4"/>
    </row>
    <row r="47" spans="1:32" ht="18" customHeight="1">
      <c r="B47" s="5"/>
      <c r="C47" s="5"/>
      <c r="D47" s="5"/>
      <c r="E47" s="5"/>
      <c r="F47" s="5"/>
      <c r="G47" s="5"/>
      <c r="H47" s="5"/>
      <c r="I47" s="5"/>
      <c r="J47" s="5"/>
      <c r="K47" s="5"/>
      <c r="L47" s="5"/>
      <c r="M47" s="4"/>
      <c r="N47" s="4"/>
      <c r="O47" s="4"/>
      <c r="P47" s="4"/>
      <c r="Q47" s="4"/>
      <c r="R47" s="4"/>
      <c r="S47" s="4"/>
      <c r="T47" s="4"/>
      <c r="U47" s="4"/>
      <c r="V47" s="4"/>
      <c r="W47" s="4"/>
      <c r="X47" s="4"/>
      <c r="Y47" s="4"/>
      <c r="Z47" s="4"/>
      <c r="AA47" s="4"/>
      <c r="AB47" s="4"/>
      <c r="AC47" s="4"/>
      <c r="AD47" s="4"/>
      <c r="AE47" s="4"/>
      <c r="AF47" s="4"/>
    </row>
    <row r="48" spans="1:32" ht="18" customHeight="1">
      <c r="B48" s="5"/>
      <c r="C48" s="5"/>
      <c r="D48" s="5"/>
      <c r="E48" s="5"/>
      <c r="F48" s="5"/>
      <c r="G48" s="5"/>
      <c r="H48" s="5"/>
      <c r="I48" s="5"/>
      <c r="J48" s="5"/>
      <c r="K48" s="5"/>
      <c r="L48" s="5"/>
      <c r="M48" s="4"/>
      <c r="N48" s="4"/>
      <c r="O48" s="4"/>
      <c r="P48" s="4"/>
      <c r="Q48" s="4"/>
      <c r="R48" s="4"/>
      <c r="S48" s="4"/>
      <c r="T48" s="4"/>
      <c r="U48" s="4"/>
      <c r="V48" s="4"/>
      <c r="W48" s="4"/>
      <c r="X48" s="4"/>
      <c r="Y48" s="4"/>
      <c r="Z48" s="4"/>
      <c r="AA48" s="4"/>
      <c r="AB48" s="4"/>
      <c r="AC48" s="4"/>
      <c r="AD48" s="4"/>
      <c r="AE48" s="4"/>
      <c r="AF48" s="4"/>
    </row>
    <row r="49" spans="2:32" ht="18" customHeight="1">
      <c r="B49" s="5"/>
      <c r="C49" s="5"/>
      <c r="D49" s="5"/>
      <c r="E49" s="5"/>
      <c r="F49" s="5"/>
      <c r="G49" s="5"/>
      <c r="H49" s="5"/>
      <c r="I49" s="5"/>
      <c r="J49" s="5"/>
      <c r="K49" s="5"/>
      <c r="L49" s="5"/>
      <c r="M49" s="4"/>
      <c r="N49" s="4"/>
      <c r="O49" s="4"/>
      <c r="P49" s="4"/>
      <c r="Q49" s="4"/>
      <c r="R49" s="4"/>
      <c r="S49" s="4"/>
      <c r="T49" s="4"/>
      <c r="U49" s="4"/>
      <c r="V49" s="4"/>
      <c r="W49" s="4"/>
      <c r="X49" s="4"/>
      <c r="Y49" s="4"/>
      <c r="Z49" s="4"/>
      <c r="AA49" s="4"/>
      <c r="AB49" s="4"/>
      <c r="AC49" s="4"/>
      <c r="AD49" s="4"/>
      <c r="AE49" s="4"/>
      <c r="AF49" s="4"/>
    </row>
    <row r="50" spans="2:32" ht="18" customHeight="1">
      <c r="B50" s="5"/>
      <c r="C50" s="5"/>
      <c r="D50" s="5"/>
      <c r="E50" s="5"/>
      <c r="F50" s="5"/>
      <c r="G50" s="5"/>
      <c r="H50" s="5"/>
      <c r="I50" s="5"/>
      <c r="J50" s="5"/>
      <c r="K50" s="5"/>
      <c r="L50" s="5"/>
      <c r="M50" s="4"/>
      <c r="N50" s="4"/>
      <c r="O50" s="4"/>
      <c r="P50" s="4"/>
      <c r="Q50" s="4"/>
      <c r="R50" s="4"/>
      <c r="S50" s="4"/>
      <c r="T50" s="4"/>
      <c r="U50" s="4"/>
      <c r="V50" s="4"/>
      <c r="W50" s="4"/>
      <c r="X50" s="4"/>
      <c r="Y50" s="4"/>
      <c r="Z50" s="4"/>
      <c r="AA50" s="4"/>
      <c r="AB50" s="4"/>
      <c r="AC50" s="4"/>
      <c r="AD50" s="4"/>
      <c r="AE50" s="4"/>
      <c r="AF50" s="4"/>
    </row>
    <row r="51" spans="2:32" ht="18" customHeight="1">
      <c r="B51" s="5"/>
      <c r="C51" s="5"/>
      <c r="D51" s="5"/>
      <c r="E51" s="5"/>
      <c r="F51" s="5"/>
      <c r="G51" s="5"/>
      <c r="H51" s="5"/>
      <c r="I51" s="5"/>
      <c r="J51" s="5"/>
      <c r="K51" s="5"/>
      <c r="L51" s="5"/>
      <c r="M51" s="4"/>
      <c r="N51" s="4"/>
      <c r="O51" s="4"/>
      <c r="P51" s="4"/>
      <c r="Q51" s="4"/>
      <c r="R51" s="4"/>
      <c r="S51" s="4"/>
      <c r="T51" s="4"/>
      <c r="U51" s="4"/>
      <c r="V51" s="4"/>
      <c r="W51" s="4"/>
      <c r="X51" s="4"/>
      <c r="Y51" s="4"/>
      <c r="Z51" s="4"/>
      <c r="AA51" s="4"/>
      <c r="AB51" s="4"/>
      <c r="AC51" s="4"/>
      <c r="AD51" s="4"/>
      <c r="AE51" s="4"/>
      <c r="AF51" s="4"/>
    </row>
    <row r="52" spans="2:32" ht="18" customHeight="1">
      <c r="B52" s="5"/>
      <c r="C52" s="5"/>
      <c r="D52" s="5"/>
      <c r="E52" s="5"/>
      <c r="F52" s="5"/>
      <c r="G52" s="5"/>
      <c r="H52" s="5"/>
      <c r="I52" s="5"/>
      <c r="J52" s="5"/>
      <c r="K52" s="5"/>
      <c r="L52" s="5"/>
      <c r="M52" s="4"/>
      <c r="N52" s="4"/>
      <c r="O52" s="4"/>
      <c r="P52" s="4"/>
      <c r="Q52" s="4"/>
      <c r="R52" s="4"/>
      <c r="S52" s="4"/>
      <c r="T52" s="4"/>
      <c r="U52" s="4"/>
      <c r="V52" s="4"/>
      <c r="W52" s="4"/>
      <c r="X52" s="4"/>
      <c r="Y52" s="4"/>
      <c r="Z52" s="4"/>
      <c r="AA52" s="4"/>
      <c r="AB52" s="4"/>
      <c r="AC52" s="4"/>
      <c r="AD52" s="4"/>
      <c r="AE52" s="4"/>
      <c r="AF52" s="4"/>
    </row>
    <row r="53" spans="2:32" ht="30" customHeight="1">
      <c r="B53" s="5"/>
      <c r="C53" s="5"/>
      <c r="D53" s="5"/>
      <c r="E53" s="5"/>
      <c r="F53" s="5"/>
      <c r="G53" s="5"/>
      <c r="H53" s="5"/>
      <c r="I53" s="5"/>
      <c r="J53" s="5"/>
      <c r="K53" s="5"/>
      <c r="L53" s="5"/>
      <c r="M53" s="4"/>
      <c r="N53" s="4"/>
      <c r="O53" s="4"/>
      <c r="P53" s="4"/>
      <c r="Q53" s="4"/>
      <c r="R53" s="4"/>
      <c r="S53" s="4"/>
      <c r="T53" s="4"/>
      <c r="U53" s="4"/>
      <c r="V53" s="4"/>
      <c r="W53" s="4"/>
      <c r="X53" s="4"/>
      <c r="Y53" s="4"/>
      <c r="Z53" s="4"/>
      <c r="AA53" s="4"/>
      <c r="AB53" s="4"/>
      <c r="AC53" s="4"/>
      <c r="AD53" s="4"/>
      <c r="AE53" s="4"/>
      <c r="AF53" s="4"/>
    </row>
    <row r="54" spans="2:32" ht="30" customHeight="1">
      <c r="B54" s="5"/>
      <c r="C54" s="5"/>
      <c r="D54" s="5"/>
      <c r="E54" s="5"/>
      <c r="F54" s="5"/>
      <c r="G54" s="5"/>
      <c r="H54" s="5"/>
      <c r="I54" s="5"/>
      <c r="J54" s="5"/>
      <c r="K54" s="5"/>
      <c r="L54" s="5"/>
      <c r="M54" s="4"/>
      <c r="N54" s="4"/>
      <c r="O54" s="4"/>
      <c r="P54" s="4"/>
      <c r="Q54" s="4"/>
      <c r="R54" s="4"/>
      <c r="S54" s="4"/>
      <c r="T54" s="4"/>
      <c r="U54" s="4"/>
      <c r="V54" s="4"/>
      <c r="W54" s="4"/>
      <c r="X54" s="4"/>
      <c r="Y54" s="4"/>
      <c r="Z54" s="4"/>
      <c r="AA54" s="4"/>
      <c r="AB54" s="4"/>
      <c r="AC54" s="4"/>
      <c r="AD54" s="4"/>
      <c r="AE54" s="4"/>
      <c r="AF54" s="4"/>
    </row>
    <row r="55" spans="2:32" ht="30" customHeight="1">
      <c r="B55" s="5"/>
      <c r="C55" s="5"/>
      <c r="D55" s="5"/>
      <c r="E55" s="5"/>
      <c r="F55" s="5"/>
      <c r="G55" s="5"/>
      <c r="H55" s="5"/>
      <c r="I55" s="5"/>
      <c r="J55" s="5"/>
      <c r="K55" s="5"/>
      <c r="L55" s="5"/>
      <c r="M55" s="4"/>
      <c r="N55" s="4"/>
      <c r="O55" s="4"/>
      <c r="P55" s="4"/>
      <c r="Q55" s="4"/>
      <c r="R55" s="4"/>
      <c r="S55" s="4"/>
      <c r="T55" s="4"/>
      <c r="U55" s="4"/>
      <c r="V55" s="4"/>
      <c r="W55" s="4"/>
      <c r="X55" s="4"/>
      <c r="Y55" s="4"/>
      <c r="Z55" s="4"/>
      <c r="AA55" s="4"/>
      <c r="AB55" s="4"/>
      <c r="AC55" s="4"/>
      <c r="AD55" s="4"/>
      <c r="AE55" s="4"/>
      <c r="AF55" s="4"/>
    </row>
    <row r="56" spans="2:32" ht="30" customHeight="1">
      <c r="B56" s="26"/>
      <c r="C56" s="26"/>
      <c r="D56" s="26"/>
      <c r="E56" s="26"/>
      <c r="F56" s="26"/>
      <c r="G56" s="26"/>
      <c r="H56" s="26"/>
      <c r="I56" s="26"/>
      <c r="J56" s="26"/>
      <c r="K56" s="26"/>
      <c r="L56" s="26"/>
    </row>
    <row r="57" spans="2:32" ht="30" customHeight="1">
      <c r="B57" s="26"/>
      <c r="C57" s="26"/>
      <c r="D57" s="26"/>
      <c r="E57" s="26"/>
      <c r="F57" s="26"/>
      <c r="G57" s="26"/>
      <c r="H57" s="26"/>
      <c r="I57" s="26"/>
      <c r="J57" s="26"/>
      <c r="K57" s="26"/>
      <c r="L57" s="26"/>
    </row>
    <row r="58" spans="2:32" ht="30" customHeight="1">
      <c r="B58" s="26"/>
      <c r="C58" s="26"/>
      <c r="D58" s="26"/>
      <c r="E58" s="26"/>
      <c r="F58" s="26"/>
      <c r="G58" s="26"/>
      <c r="H58" s="26"/>
      <c r="I58" s="26"/>
      <c r="J58" s="26"/>
      <c r="K58" s="26"/>
      <c r="L58" s="26"/>
    </row>
    <row r="59" spans="2:32" ht="30" customHeight="1">
      <c r="B59" s="26"/>
      <c r="C59" s="26"/>
      <c r="D59" s="26"/>
      <c r="E59" s="26"/>
      <c r="F59" s="26"/>
      <c r="G59" s="26"/>
      <c r="H59" s="26"/>
      <c r="I59" s="26"/>
      <c r="J59" s="26"/>
      <c r="K59" s="26"/>
      <c r="L59" s="26"/>
    </row>
    <row r="60" spans="2:32" ht="30" customHeight="1">
      <c r="B60" s="26"/>
      <c r="C60" s="26"/>
      <c r="D60" s="26"/>
      <c r="E60" s="26"/>
      <c r="F60" s="26"/>
      <c r="G60" s="26"/>
      <c r="H60" s="26"/>
      <c r="I60" s="26"/>
      <c r="J60" s="26"/>
      <c r="K60" s="26"/>
      <c r="L60" s="26"/>
    </row>
    <row r="61" spans="2:32" ht="30" customHeight="1">
      <c r="B61" s="26"/>
      <c r="C61" s="26"/>
      <c r="D61" s="26"/>
      <c r="E61" s="26"/>
      <c r="F61" s="26"/>
      <c r="G61" s="26"/>
      <c r="H61" s="26"/>
      <c r="I61" s="26"/>
      <c r="J61" s="26"/>
      <c r="K61" s="26"/>
      <c r="L61" s="26"/>
    </row>
    <row r="62" spans="2:32" ht="30" customHeight="1">
      <c r="B62" s="26"/>
      <c r="C62" s="26"/>
      <c r="D62" s="26"/>
      <c r="E62" s="26"/>
      <c r="F62" s="26"/>
      <c r="G62" s="26"/>
      <c r="H62" s="26"/>
      <c r="I62" s="26"/>
      <c r="J62" s="26"/>
      <c r="K62" s="26"/>
      <c r="L62" s="26"/>
    </row>
    <row r="63" spans="2:32" ht="30" customHeight="1">
      <c r="B63" s="26"/>
      <c r="C63" s="26"/>
      <c r="D63" s="26"/>
      <c r="E63" s="26"/>
      <c r="F63" s="26"/>
      <c r="G63" s="26"/>
      <c r="H63" s="26"/>
      <c r="I63" s="26"/>
      <c r="J63" s="26"/>
      <c r="K63" s="26"/>
      <c r="L63" s="26"/>
    </row>
    <row r="64" spans="2:32" ht="30" customHeight="1">
      <c r="B64" s="26"/>
      <c r="C64" s="26"/>
      <c r="D64" s="26"/>
      <c r="E64" s="26"/>
      <c r="F64" s="26"/>
      <c r="G64" s="26"/>
      <c r="H64" s="26"/>
      <c r="I64" s="26"/>
      <c r="J64" s="26"/>
      <c r="K64" s="26"/>
      <c r="L64" s="26"/>
    </row>
    <row r="65" spans="2:12" ht="30" customHeight="1">
      <c r="B65" s="26"/>
      <c r="C65" s="26"/>
      <c r="D65" s="26"/>
      <c r="E65" s="26"/>
      <c r="F65" s="26"/>
      <c r="G65" s="26"/>
      <c r="H65" s="26"/>
      <c r="I65" s="26"/>
      <c r="J65" s="26"/>
      <c r="K65" s="26"/>
      <c r="L65" s="26"/>
    </row>
    <row r="66" spans="2:12" ht="30" customHeight="1">
      <c r="B66" s="26"/>
      <c r="C66" s="26"/>
      <c r="D66" s="26"/>
      <c r="E66" s="26"/>
      <c r="F66" s="26"/>
      <c r="G66" s="26"/>
      <c r="H66" s="26"/>
      <c r="I66" s="26"/>
      <c r="J66" s="26"/>
      <c r="K66" s="26"/>
      <c r="L66" s="26"/>
    </row>
    <row r="67" spans="2:12" ht="30" customHeight="1">
      <c r="B67" s="26"/>
      <c r="C67" s="26"/>
      <c r="D67" s="26"/>
      <c r="E67" s="26"/>
      <c r="F67" s="26"/>
      <c r="G67" s="26"/>
      <c r="H67" s="26"/>
      <c r="I67" s="26"/>
      <c r="J67" s="26"/>
      <c r="K67" s="26"/>
      <c r="L67" s="26"/>
    </row>
    <row r="68" spans="2:12" ht="30" customHeight="1">
      <c r="B68" s="26"/>
      <c r="C68" s="26"/>
      <c r="D68" s="26"/>
      <c r="E68" s="26"/>
      <c r="F68" s="26"/>
      <c r="G68" s="26"/>
      <c r="H68" s="26"/>
      <c r="I68" s="26"/>
      <c r="J68" s="26"/>
      <c r="K68" s="26"/>
      <c r="L68" s="26"/>
    </row>
    <row r="69" spans="2:12" ht="30" customHeight="1">
      <c r="B69" s="26"/>
      <c r="C69" s="26"/>
      <c r="D69" s="26"/>
      <c r="E69" s="26"/>
      <c r="F69" s="26"/>
      <c r="G69" s="26"/>
      <c r="H69" s="26"/>
      <c r="I69" s="26"/>
      <c r="J69" s="26"/>
      <c r="K69" s="26"/>
      <c r="L69" s="26"/>
    </row>
    <row r="70" spans="2:12" ht="30" customHeight="1">
      <c r="B70" s="26"/>
      <c r="C70" s="26"/>
      <c r="D70" s="26"/>
      <c r="E70" s="26"/>
      <c r="F70" s="26"/>
      <c r="G70" s="26"/>
      <c r="H70" s="26"/>
      <c r="I70" s="26"/>
      <c r="J70" s="26"/>
      <c r="K70" s="26"/>
      <c r="L70" s="26"/>
    </row>
    <row r="71" spans="2:12" ht="30" customHeight="1">
      <c r="B71" s="26"/>
      <c r="C71" s="26"/>
      <c r="D71" s="26"/>
      <c r="E71" s="26"/>
      <c r="F71" s="26"/>
      <c r="G71" s="26"/>
      <c r="H71" s="26"/>
      <c r="I71" s="26"/>
      <c r="J71" s="26"/>
      <c r="K71" s="26"/>
      <c r="L71" s="26"/>
    </row>
    <row r="72" spans="2:12" ht="30" customHeight="1">
      <c r="B72" s="26"/>
      <c r="C72" s="26"/>
      <c r="D72" s="26"/>
      <c r="E72" s="26"/>
      <c r="F72" s="26"/>
      <c r="G72" s="26"/>
      <c r="H72" s="26"/>
      <c r="I72" s="26"/>
      <c r="J72" s="26"/>
      <c r="K72" s="26"/>
      <c r="L72" s="26"/>
    </row>
    <row r="73" spans="2:12" ht="30" customHeight="1">
      <c r="B73" s="26"/>
      <c r="C73" s="26"/>
      <c r="D73" s="26"/>
      <c r="E73" s="26"/>
      <c r="F73" s="26"/>
      <c r="G73" s="26"/>
      <c r="H73" s="26"/>
      <c r="I73" s="26"/>
      <c r="J73" s="26"/>
      <c r="K73" s="26"/>
      <c r="L73" s="26"/>
    </row>
    <row r="74" spans="2:12" ht="30" customHeight="1">
      <c r="B74" s="26"/>
      <c r="C74" s="26"/>
      <c r="D74" s="26"/>
      <c r="E74" s="26"/>
      <c r="F74" s="26"/>
      <c r="G74" s="26"/>
      <c r="H74" s="26"/>
      <c r="I74" s="26"/>
      <c r="J74" s="26"/>
      <c r="K74" s="26"/>
      <c r="L74" s="26"/>
    </row>
    <row r="75" spans="2:12" ht="30" customHeight="1">
      <c r="B75" s="26"/>
      <c r="C75" s="26"/>
      <c r="D75" s="26"/>
      <c r="E75" s="26"/>
      <c r="F75" s="26"/>
      <c r="G75" s="26"/>
      <c r="H75" s="26"/>
      <c r="I75" s="26"/>
      <c r="J75" s="26"/>
      <c r="K75" s="26"/>
      <c r="L75" s="26"/>
    </row>
    <row r="76" spans="2:12" ht="30" customHeight="1">
      <c r="B76" s="26"/>
      <c r="C76" s="26"/>
      <c r="D76" s="26"/>
      <c r="E76" s="26"/>
      <c r="F76" s="26"/>
      <c r="G76" s="26"/>
      <c r="H76" s="26"/>
      <c r="I76" s="26"/>
      <c r="J76" s="26"/>
      <c r="K76" s="26"/>
      <c r="L76" s="26"/>
    </row>
    <row r="77" spans="2:12" ht="30" customHeight="1">
      <c r="B77" s="26"/>
      <c r="C77" s="26"/>
      <c r="D77" s="26"/>
      <c r="E77" s="26"/>
      <c r="F77" s="26"/>
      <c r="G77" s="26"/>
      <c r="H77" s="26"/>
      <c r="I77" s="26"/>
      <c r="J77" s="26"/>
      <c r="K77" s="26"/>
      <c r="L77" s="26"/>
    </row>
  </sheetData>
  <mergeCells count="22">
    <mergeCell ref="W32:X32"/>
    <mergeCell ref="T32:U32"/>
    <mergeCell ref="Q32:R32"/>
    <mergeCell ref="X4:Y4"/>
    <mergeCell ref="M14:R14"/>
    <mergeCell ref="AD16:AE16"/>
    <mergeCell ref="Q28:R28"/>
    <mergeCell ref="T28:U28"/>
    <mergeCell ref="B1:AE1"/>
    <mergeCell ref="B25:AE25"/>
    <mergeCell ref="B20:AE20"/>
    <mergeCell ref="B21:AE21"/>
    <mergeCell ref="AA4:AB4"/>
    <mergeCell ref="AD4:AE4"/>
    <mergeCell ref="M12:R12"/>
    <mergeCell ref="F30:J30"/>
    <mergeCell ref="L10:P10"/>
    <mergeCell ref="M16:R16"/>
    <mergeCell ref="W28:X28"/>
    <mergeCell ref="T12:AF12"/>
    <mergeCell ref="T14:AF14"/>
    <mergeCell ref="T16:AC16"/>
  </mergeCells>
  <phoneticPr fontId="3"/>
  <pageMargins left="0.78740157480314965" right="0.78740157480314965" top="1.1811023622047245"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8E194-D555-48B1-8E06-6ECBF845F661}">
  <dimension ref="A1:AG77"/>
  <sheetViews>
    <sheetView workbookViewId="0">
      <selection activeCell="W4" activeCellId="2" sqref="P28 P32 W4"/>
    </sheetView>
  </sheetViews>
  <sheetFormatPr defaultRowHeight="30" customHeight="1"/>
  <cols>
    <col min="1" max="32" width="2.625" style="24" customWidth="1"/>
    <col min="33" max="16384" width="9" style="24"/>
  </cols>
  <sheetData>
    <row r="1" spans="1:32" ht="18" customHeight="1">
      <c r="A1" s="26"/>
      <c r="B1" s="317" t="s">
        <v>71</v>
      </c>
      <c r="C1" s="317"/>
      <c r="D1" s="317"/>
      <c r="E1" s="317"/>
      <c r="F1" s="317"/>
      <c r="G1" s="317"/>
      <c r="H1" s="317"/>
      <c r="I1" s="317"/>
      <c r="J1" s="317"/>
      <c r="K1" s="317"/>
      <c r="L1" s="317"/>
      <c r="M1" s="317"/>
      <c r="N1" s="317"/>
      <c r="O1" s="317"/>
      <c r="P1" s="317"/>
      <c r="Q1" s="317"/>
      <c r="R1" s="318"/>
      <c r="S1" s="318"/>
      <c r="T1" s="318"/>
      <c r="U1" s="318"/>
      <c r="V1" s="318"/>
      <c r="W1" s="318"/>
      <c r="X1" s="318"/>
      <c r="Y1" s="318"/>
      <c r="Z1" s="318"/>
      <c r="AA1" s="318"/>
      <c r="AB1" s="318"/>
      <c r="AC1" s="318"/>
      <c r="AD1" s="318"/>
      <c r="AE1" s="318"/>
      <c r="AF1" s="4"/>
    </row>
    <row r="2" spans="1:32" ht="18" customHeight="1">
      <c r="A2" s="26"/>
      <c r="B2" s="25"/>
      <c r="C2" s="25"/>
      <c r="D2" s="25"/>
      <c r="E2" s="25"/>
      <c r="F2" s="25"/>
      <c r="G2" s="25"/>
      <c r="H2" s="25"/>
      <c r="I2" s="25"/>
      <c r="J2" s="25"/>
      <c r="K2" s="25"/>
      <c r="L2" s="25"/>
      <c r="M2" s="25"/>
      <c r="N2" s="25"/>
      <c r="O2" s="25"/>
      <c r="P2" s="25"/>
      <c r="Q2" s="25"/>
      <c r="AF2" s="4"/>
    </row>
    <row r="3" spans="1:32" ht="18" customHeight="1">
      <c r="A3" s="26"/>
      <c r="B3" s="5"/>
      <c r="C3" s="5"/>
      <c r="D3" s="5"/>
      <c r="E3" s="5"/>
      <c r="F3" s="5"/>
      <c r="G3" s="5"/>
      <c r="H3" s="5"/>
      <c r="I3" s="5"/>
      <c r="J3" s="5"/>
      <c r="K3" s="5"/>
      <c r="L3" s="5"/>
      <c r="M3" s="5"/>
      <c r="N3" s="5"/>
      <c r="O3" s="5"/>
      <c r="P3" s="5"/>
      <c r="Q3" s="5"/>
      <c r="R3" s="5"/>
      <c r="S3" s="4"/>
      <c r="T3" s="4"/>
      <c r="U3" s="4"/>
      <c r="V3" s="4"/>
      <c r="W3" s="4"/>
      <c r="X3" s="4"/>
      <c r="Y3" s="4"/>
      <c r="Z3" s="4"/>
      <c r="AA3" s="4"/>
      <c r="AB3" s="4"/>
      <c r="AC3" s="4"/>
      <c r="AD3" s="4"/>
      <c r="AE3" s="4"/>
      <c r="AF3" s="4"/>
    </row>
    <row r="4" spans="1:32" ht="18" customHeight="1">
      <c r="A4" s="26"/>
      <c r="B4" s="5"/>
      <c r="C4" s="5"/>
      <c r="D4" s="5"/>
      <c r="E4" s="5"/>
      <c r="F4" s="5"/>
      <c r="G4" s="5"/>
      <c r="H4" s="5"/>
      <c r="I4" s="5"/>
      <c r="J4" s="14"/>
      <c r="K4" s="14"/>
      <c r="L4" s="6"/>
      <c r="M4" s="6"/>
      <c r="N4" s="6"/>
      <c r="O4" s="6"/>
      <c r="P4" s="6"/>
      <c r="Q4" s="6"/>
      <c r="R4" s="5"/>
      <c r="S4" s="4"/>
      <c r="T4" s="4"/>
      <c r="U4" s="4"/>
      <c r="W4" s="14" t="s">
        <v>158</v>
      </c>
      <c r="X4" s="320" t="str">
        <f>IF(課税事業者届出書!X4="","",課税事業者届出書!X4)</f>
        <v/>
      </c>
      <c r="Y4" s="320"/>
      <c r="Z4" s="6" t="s">
        <v>11</v>
      </c>
      <c r="AA4" s="320" t="str">
        <f>IF(課税事業者届出書!AA4="","",課税事業者届出書!AA4)</f>
        <v/>
      </c>
      <c r="AB4" s="320"/>
      <c r="AC4" s="6" t="s">
        <v>12</v>
      </c>
      <c r="AD4" s="320" t="str">
        <f>IF(課税事業者届出書!AD4="","",課税事業者届出書!AD4)</f>
        <v/>
      </c>
      <c r="AE4" s="320"/>
      <c r="AF4" s="6" t="s">
        <v>13</v>
      </c>
    </row>
    <row r="5" spans="1:32" ht="18" customHeight="1">
      <c r="A5" s="26"/>
      <c r="B5" s="5"/>
      <c r="C5" s="5"/>
      <c r="D5" s="5"/>
      <c r="E5" s="5"/>
      <c r="F5" s="5"/>
      <c r="G5" s="5"/>
      <c r="H5" s="5"/>
      <c r="I5" s="5"/>
      <c r="J5" s="14"/>
      <c r="K5" s="14"/>
      <c r="L5" s="6"/>
      <c r="M5" s="6"/>
      <c r="N5" s="6"/>
      <c r="O5" s="6"/>
      <c r="P5" s="6"/>
      <c r="Q5" s="6"/>
      <c r="R5" s="5"/>
      <c r="S5" s="4"/>
      <c r="T5" s="4"/>
      <c r="U5" s="4"/>
      <c r="V5" s="4"/>
      <c r="X5" s="14"/>
      <c r="Y5" s="4"/>
      <c r="AB5" s="6"/>
      <c r="AC5" s="6"/>
      <c r="AD5" s="6"/>
      <c r="AE5" s="6"/>
      <c r="AF5" s="6"/>
    </row>
    <row r="6" spans="1:32" ht="18" customHeight="1">
      <c r="A6" s="26"/>
      <c r="B6" s="5"/>
      <c r="C6" s="5"/>
      <c r="D6" s="5"/>
      <c r="E6" s="5"/>
      <c r="F6" s="5"/>
      <c r="G6" s="5"/>
      <c r="H6" s="5"/>
      <c r="I6" s="5"/>
      <c r="J6" s="5"/>
      <c r="K6" s="5"/>
      <c r="L6" s="5"/>
      <c r="M6" s="5"/>
      <c r="N6" s="5"/>
      <c r="O6" s="5"/>
      <c r="P6" s="5"/>
      <c r="Q6" s="5"/>
      <c r="R6" s="5"/>
      <c r="S6" s="4"/>
      <c r="T6" s="4"/>
      <c r="U6" s="4"/>
      <c r="V6" s="4"/>
      <c r="W6" s="4"/>
      <c r="X6" s="4"/>
      <c r="Y6" s="4"/>
      <c r="Z6" s="4"/>
      <c r="AA6" s="4"/>
      <c r="AB6" s="4"/>
      <c r="AC6" s="4"/>
      <c r="AD6" s="4"/>
      <c r="AE6" s="4"/>
      <c r="AF6" s="4"/>
    </row>
    <row r="7" spans="1:32" ht="18" customHeight="1">
      <c r="A7" s="2" t="str">
        <f>課税事業者届出書!A7</f>
        <v xml:space="preserve">  西都市長　押川　修一郎</v>
      </c>
      <c r="B7" s="2"/>
      <c r="C7" s="2"/>
      <c r="D7" s="2"/>
      <c r="E7" s="2"/>
      <c r="F7" s="2"/>
      <c r="G7" s="2"/>
      <c r="H7" s="2"/>
      <c r="I7" s="2"/>
      <c r="J7" s="2"/>
      <c r="K7" s="2" t="s">
        <v>4</v>
      </c>
      <c r="L7" s="5"/>
      <c r="M7" s="5"/>
      <c r="N7" s="5"/>
      <c r="O7" s="5"/>
      <c r="P7" s="5"/>
      <c r="Q7" s="5"/>
      <c r="R7" s="4"/>
      <c r="S7" s="4"/>
      <c r="T7" s="4"/>
      <c r="U7" s="4"/>
      <c r="V7" s="4"/>
      <c r="W7" s="4"/>
      <c r="X7" s="4"/>
      <c r="Y7" s="4"/>
      <c r="Z7" s="4"/>
      <c r="AA7" s="4"/>
      <c r="AB7" s="4"/>
      <c r="AC7" s="4"/>
      <c r="AD7" s="4"/>
      <c r="AE7" s="4"/>
    </row>
    <row r="8" spans="1:32" ht="18" customHeight="1">
      <c r="A8" s="26"/>
      <c r="B8" s="2"/>
      <c r="C8" s="2"/>
      <c r="D8" s="2"/>
      <c r="E8" s="2"/>
      <c r="F8" s="2"/>
      <c r="G8" s="2"/>
      <c r="H8" s="2"/>
      <c r="I8" s="2"/>
      <c r="J8" s="4"/>
      <c r="K8" s="4"/>
      <c r="L8" s="4"/>
      <c r="M8" s="5"/>
      <c r="N8" s="5"/>
      <c r="O8" s="5"/>
      <c r="P8" s="5"/>
      <c r="Q8" s="5"/>
      <c r="R8" s="5"/>
      <c r="S8" s="4"/>
      <c r="T8" s="4"/>
      <c r="U8" s="4"/>
      <c r="V8" s="4"/>
      <c r="W8" s="4"/>
      <c r="X8" s="4"/>
      <c r="Y8" s="4"/>
      <c r="Z8" s="4"/>
      <c r="AA8" s="4"/>
      <c r="AB8" s="4"/>
      <c r="AC8" s="4"/>
      <c r="AD8" s="4"/>
      <c r="AE8" s="4"/>
      <c r="AF8" s="4"/>
    </row>
    <row r="9" spans="1:32" ht="18" customHeight="1">
      <c r="A9" s="26"/>
      <c r="B9" s="5"/>
      <c r="C9" s="5"/>
      <c r="D9" s="5"/>
      <c r="E9" s="5"/>
      <c r="F9" s="5"/>
      <c r="G9" s="5"/>
      <c r="H9" s="5"/>
      <c r="I9" s="5"/>
      <c r="J9" s="5"/>
      <c r="K9" s="5"/>
      <c r="L9" s="5"/>
      <c r="M9" s="5"/>
      <c r="N9" s="5"/>
      <c r="O9" s="5"/>
      <c r="P9" s="5"/>
      <c r="Q9" s="5"/>
      <c r="R9" s="5"/>
      <c r="S9" s="4"/>
      <c r="T9" s="4"/>
      <c r="U9" s="4"/>
      <c r="V9" s="4"/>
      <c r="W9" s="4"/>
      <c r="X9" s="4"/>
      <c r="Y9" s="4"/>
      <c r="Z9" s="4"/>
      <c r="AA9" s="4"/>
      <c r="AB9" s="4"/>
      <c r="AC9" s="4"/>
      <c r="AD9" s="4"/>
      <c r="AE9" s="4"/>
      <c r="AF9" s="4"/>
    </row>
    <row r="10" spans="1:32" ht="18" customHeight="1">
      <c r="A10" s="26"/>
      <c r="B10" s="5"/>
      <c r="C10" s="5"/>
      <c r="D10" s="5"/>
      <c r="E10" s="5"/>
      <c r="F10" s="6"/>
      <c r="G10" s="6"/>
      <c r="H10" s="6"/>
      <c r="I10" s="5"/>
      <c r="J10" s="5"/>
      <c r="K10" s="5"/>
      <c r="L10" s="219" t="s">
        <v>10</v>
      </c>
      <c r="M10" s="219"/>
      <c r="N10" s="219"/>
      <c r="O10" s="219"/>
      <c r="P10" s="219"/>
      <c r="Q10" s="4"/>
      <c r="R10" s="6"/>
      <c r="S10" s="6"/>
      <c r="T10" s="4"/>
      <c r="U10" s="4"/>
      <c r="V10" s="4"/>
      <c r="W10" s="4"/>
      <c r="X10" s="5"/>
      <c r="Y10" s="5"/>
      <c r="Z10" s="5"/>
      <c r="AA10" s="5"/>
      <c r="AB10" s="5"/>
      <c r="AC10" s="5"/>
      <c r="AD10" s="5"/>
      <c r="AE10" s="4"/>
      <c r="AF10" s="4"/>
    </row>
    <row r="11" spans="1:32" ht="18" customHeight="1">
      <c r="A11" s="26"/>
      <c r="B11" s="5"/>
      <c r="C11" s="5"/>
      <c r="D11" s="5"/>
      <c r="E11" s="5"/>
      <c r="F11" s="6"/>
      <c r="G11" s="6"/>
      <c r="H11" s="6"/>
      <c r="I11" s="5"/>
      <c r="J11" s="5"/>
      <c r="K11" s="5"/>
      <c r="L11" s="5"/>
      <c r="M11" s="5"/>
      <c r="N11" s="6"/>
      <c r="O11" s="5"/>
      <c r="P11" s="5"/>
      <c r="Q11" s="4"/>
      <c r="R11" s="6"/>
      <c r="S11" s="6"/>
      <c r="T11" s="4"/>
      <c r="U11" s="4"/>
      <c r="V11" s="4"/>
      <c r="W11" s="4"/>
      <c r="X11" s="5"/>
      <c r="Y11" s="5"/>
      <c r="Z11" s="5"/>
      <c r="AA11" s="5"/>
      <c r="AB11" s="5"/>
      <c r="AC11" s="5"/>
      <c r="AD11" s="5"/>
      <c r="AE11" s="4"/>
      <c r="AF11" s="4"/>
    </row>
    <row r="12" spans="1:32" ht="18" customHeight="1">
      <c r="A12" s="26"/>
      <c r="B12" s="5"/>
      <c r="C12" s="5"/>
      <c r="D12" s="5"/>
      <c r="E12" s="5"/>
      <c r="F12" s="5"/>
      <c r="G12" s="1"/>
      <c r="H12" s="1"/>
      <c r="I12" s="1"/>
      <c r="J12" s="2"/>
      <c r="K12" s="2"/>
      <c r="L12" s="2"/>
      <c r="M12" s="224" t="s">
        <v>3</v>
      </c>
      <c r="N12" s="224"/>
      <c r="O12" s="224"/>
      <c r="P12" s="316"/>
      <c r="Q12" s="316"/>
      <c r="R12" s="316"/>
      <c r="S12" s="2"/>
      <c r="T12" s="322" t="str">
        <f>IF(課税事業者届出書!T12="","",課税事業者届出書!T12)</f>
        <v/>
      </c>
      <c r="U12" s="322"/>
      <c r="V12" s="322"/>
      <c r="W12" s="322"/>
      <c r="X12" s="322"/>
      <c r="Y12" s="322"/>
      <c r="Z12" s="322"/>
      <c r="AA12" s="322"/>
      <c r="AB12" s="322"/>
      <c r="AC12" s="322"/>
      <c r="AD12" s="322"/>
      <c r="AE12" s="322"/>
      <c r="AF12" s="322"/>
    </row>
    <row r="13" spans="1:32" ht="18" customHeight="1">
      <c r="A13" s="26"/>
      <c r="B13" s="5"/>
      <c r="C13" s="5"/>
      <c r="D13" s="5"/>
      <c r="E13" s="5"/>
      <c r="F13" s="5"/>
      <c r="G13" s="1"/>
      <c r="H13" s="1"/>
      <c r="I13" s="1"/>
      <c r="J13" s="2"/>
      <c r="K13" s="2"/>
      <c r="L13" s="2"/>
      <c r="M13" s="1"/>
      <c r="N13" s="1"/>
      <c r="O13" s="1"/>
      <c r="P13" s="4"/>
      <c r="Q13" s="4"/>
      <c r="R13" s="4"/>
      <c r="S13" s="2"/>
      <c r="T13" s="36"/>
      <c r="U13" s="36"/>
      <c r="V13" s="36"/>
      <c r="W13" s="36"/>
      <c r="X13" s="36"/>
      <c r="Y13" s="36"/>
      <c r="Z13" s="36"/>
      <c r="AA13" s="36"/>
      <c r="AB13" s="36"/>
      <c r="AC13" s="36"/>
      <c r="AD13" s="36"/>
      <c r="AE13" s="36"/>
      <c r="AF13" s="36"/>
    </row>
    <row r="14" spans="1:32" ht="18" customHeight="1">
      <c r="A14" s="26"/>
      <c r="B14" s="5"/>
      <c r="C14" s="5"/>
      <c r="D14" s="5"/>
      <c r="E14" s="5"/>
      <c r="F14" s="5"/>
      <c r="G14" s="1"/>
      <c r="H14" s="1"/>
      <c r="I14" s="1"/>
      <c r="J14" s="2"/>
      <c r="K14" s="2"/>
      <c r="L14" s="2"/>
      <c r="M14" s="224" t="s">
        <v>6</v>
      </c>
      <c r="N14" s="316"/>
      <c r="O14" s="316"/>
      <c r="P14" s="316"/>
      <c r="Q14" s="316"/>
      <c r="R14" s="316"/>
      <c r="S14" s="4"/>
      <c r="T14" s="322" t="str">
        <f>IF(課税事業者届出書!T14="","",課税事業者届出書!T14)</f>
        <v/>
      </c>
      <c r="U14" s="322"/>
      <c r="V14" s="322"/>
      <c r="W14" s="322"/>
      <c r="X14" s="322"/>
      <c r="Y14" s="322"/>
      <c r="Z14" s="322"/>
      <c r="AA14" s="322"/>
      <c r="AB14" s="322"/>
      <c r="AC14" s="322"/>
      <c r="AD14" s="322"/>
      <c r="AE14" s="322"/>
      <c r="AF14" s="322"/>
    </row>
    <row r="15" spans="1:32" ht="18" customHeight="1">
      <c r="A15" s="26"/>
      <c r="B15" s="5"/>
      <c r="C15" s="5"/>
      <c r="D15" s="5"/>
      <c r="E15" s="5"/>
      <c r="F15" s="5"/>
      <c r="G15" s="1"/>
      <c r="H15" s="1"/>
      <c r="I15" s="1"/>
      <c r="J15" s="2"/>
      <c r="K15" s="2"/>
      <c r="L15" s="2"/>
      <c r="M15" s="1"/>
      <c r="N15" s="4"/>
      <c r="O15" s="4"/>
      <c r="P15" s="4"/>
      <c r="Q15" s="4"/>
      <c r="R15" s="4"/>
      <c r="S15" s="4"/>
      <c r="T15" s="35"/>
      <c r="U15" s="35"/>
      <c r="V15" s="35"/>
      <c r="W15" s="35"/>
      <c r="X15" s="35"/>
      <c r="Y15" s="35"/>
      <c r="Z15" s="35"/>
      <c r="AA15" s="35"/>
      <c r="AB15" s="35"/>
      <c r="AC15" s="35"/>
      <c r="AD15" s="35"/>
      <c r="AE15" s="35"/>
      <c r="AF15" s="35"/>
    </row>
    <row r="16" spans="1:32" ht="18" customHeight="1">
      <c r="A16" s="26"/>
      <c r="B16" s="5"/>
      <c r="C16" s="5"/>
      <c r="D16" s="5"/>
      <c r="E16" s="5"/>
      <c r="F16" s="5"/>
      <c r="G16" s="1"/>
      <c r="H16" s="1"/>
      <c r="I16" s="1"/>
      <c r="J16" s="2"/>
      <c r="K16" s="2"/>
      <c r="L16" s="2"/>
      <c r="M16" s="224" t="s">
        <v>0</v>
      </c>
      <c r="N16" s="224"/>
      <c r="O16" s="224"/>
      <c r="P16" s="316"/>
      <c r="Q16" s="316"/>
      <c r="R16" s="316"/>
      <c r="T16" s="322" t="str">
        <f>IF(課税事業者届出書!T16="","",課税事業者届出書!T16)</f>
        <v/>
      </c>
      <c r="U16" s="322"/>
      <c r="V16" s="322"/>
      <c r="W16" s="322"/>
      <c r="X16" s="322"/>
      <c r="Y16" s="322"/>
      <c r="Z16" s="322"/>
      <c r="AA16" s="322"/>
      <c r="AB16" s="322"/>
      <c r="AC16" s="322"/>
      <c r="AD16" s="322"/>
      <c r="AE16" s="323" t="s">
        <v>1</v>
      </c>
      <c r="AF16" s="323"/>
    </row>
    <row r="17" spans="1:33" ht="18" customHeight="1">
      <c r="A17" s="26"/>
      <c r="B17" s="5"/>
      <c r="C17" s="5"/>
      <c r="D17" s="5"/>
      <c r="E17" s="5"/>
      <c r="F17" s="5"/>
      <c r="G17" s="1"/>
      <c r="H17" s="1"/>
      <c r="I17" s="1"/>
      <c r="J17" s="2"/>
      <c r="K17" s="2"/>
      <c r="L17" s="2"/>
      <c r="M17" s="1"/>
      <c r="N17" s="1"/>
      <c r="O17" s="1"/>
      <c r="P17" s="4"/>
      <c r="Q17" s="4"/>
      <c r="R17" s="4"/>
      <c r="S17" s="29"/>
      <c r="T17" s="4"/>
      <c r="U17" s="4"/>
      <c r="V17" s="4"/>
      <c r="W17" s="4"/>
      <c r="X17" s="4"/>
      <c r="Y17" s="4"/>
      <c r="Z17" s="4"/>
      <c r="AA17" s="4"/>
      <c r="AB17" s="4"/>
      <c r="AC17" s="4"/>
      <c r="AD17" s="4"/>
      <c r="AE17" s="4"/>
      <c r="AF17" s="4"/>
    </row>
    <row r="18" spans="1:33" ht="18" customHeight="1">
      <c r="A18" s="26"/>
      <c r="B18" s="5"/>
      <c r="C18" s="5"/>
      <c r="D18" s="5"/>
      <c r="E18" s="5"/>
      <c r="F18" s="5"/>
      <c r="G18" s="1"/>
      <c r="H18" s="1"/>
      <c r="I18" s="1"/>
      <c r="J18" s="2"/>
      <c r="K18" s="2"/>
      <c r="L18" s="2"/>
      <c r="M18" s="1"/>
      <c r="N18" s="1"/>
      <c r="O18" s="1"/>
      <c r="P18" s="4"/>
      <c r="Q18" s="4"/>
      <c r="R18" s="4"/>
      <c r="S18" s="29"/>
      <c r="T18" s="4"/>
      <c r="U18" s="4"/>
      <c r="V18" s="4"/>
      <c r="W18" s="4"/>
      <c r="X18" s="4"/>
      <c r="Y18" s="4"/>
      <c r="Z18" s="4"/>
      <c r="AA18" s="4"/>
      <c r="AB18" s="4"/>
      <c r="AC18" s="4"/>
      <c r="AD18" s="4"/>
      <c r="AE18" s="4"/>
      <c r="AF18" s="4"/>
    </row>
    <row r="19" spans="1:33" ht="18" customHeight="1">
      <c r="A19" s="26"/>
      <c r="B19" s="5"/>
      <c r="C19" s="5"/>
      <c r="D19" s="5"/>
      <c r="E19" s="5"/>
      <c r="F19" s="5"/>
      <c r="G19" s="1"/>
      <c r="H19" s="1"/>
      <c r="I19" s="1"/>
      <c r="J19" s="30"/>
      <c r="K19" s="30"/>
      <c r="L19" s="30"/>
      <c r="M19" s="30"/>
      <c r="N19" s="30"/>
      <c r="O19" s="30"/>
      <c r="P19" s="30"/>
      <c r="Q19" s="19"/>
      <c r="R19" s="5"/>
      <c r="S19" s="4"/>
      <c r="T19" s="4"/>
      <c r="U19" s="4"/>
      <c r="V19" s="4"/>
      <c r="W19" s="4"/>
      <c r="X19" s="4"/>
      <c r="Y19" s="4"/>
      <c r="Z19" s="4"/>
      <c r="AA19" s="4"/>
      <c r="AB19" s="4"/>
      <c r="AC19" s="4"/>
      <c r="AD19" s="4"/>
      <c r="AE19" s="4"/>
      <c r="AF19" s="4"/>
    </row>
    <row r="20" spans="1:33" ht="18" customHeight="1">
      <c r="A20" s="26"/>
      <c r="B20" s="324" t="s">
        <v>154</v>
      </c>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4"/>
    </row>
    <row r="21" spans="1:33" ht="18" customHeight="1">
      <c r="A21" s="26"/>
      <c r="B21" s="324" t="s">
        <v>155</v>
      </c>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4"/>
    </row>
    <row r="22" spans="1:33" ht="18" customHeight="1">
      <c r="A22" s="26"/>
      <c r="B22" s="31"/>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4"/>
    </row>
    <row r="23" spans="1:33" ht="18" customHeight="1">
      <c r="A23" s="26"/>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4"/>
    </row>
    <row r="24" spans="1:33" ht="18" customHeight="1">
      <c r="A24" s="26"/>
      <c r="B24" s="5"/>
      <c r="C24" s="4"/>
      <c r="D24" s="4"/>
      <c r="E24" s="4"/>
      <c r="F24" s="4"/>
      <c r="G24" s="4"/>
      <c r="H24" s="4"/>
      <c r="I24" s="4"/>
      <c r="J24" s="4"/>
      <c r="K24" s="4"/>
      <c r="L24" s="4"/>
      <c r="M24" s="4"/>
      <c r="N24" s="4"/>
      <c r="O24" s="4"/>
      <c r="P24" s="4"/>
      <c r="Q24" s="5"/>
      <c r="R24" s="5"/>
      <c r="S24" s="4"/>
      <c r="T24" s="4"/>
      <c r="U24" s="4"/>
      <c r="V24" s="4"/>
      <c r="W24" s="4"/>
      <c r="X24" s="4"/>
      <c r="Y24" s="4"/>
      <c r="Z24" s="4"/>
      <c r="AA24" s="4"/>
      <c r="AB24" s="4"/>
      <c r="AC24" s="4"/>
      <c r="AD24" s="4"/>
      <c r="AE24" s="4"/>
      <c r="AF24" s="4"/>
    </row>
    <row r="25" spans="1:33" ht="18" customHeight="1">
      <c r="A25" s="26"/>
      <c r="B25" s="219" t="s">
        <v>15</v>
      </c>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4"/>
    </row>
    <row r="26" spans="1:33" ht="18" customHeight="1">
      <c r="A26" s="26"/>
      <c r="B26" s="6"/>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3" ht="18" customHeight="1">
      <c r="A27" s="26"/>
      <c r="B27" s="5"/>
      <c r="C27" s="4"/>
      <c r="D27" s="4"/>
      <c r="E27" s="4"/>
      <c r="F27" s="4"/>
      <c r="G27" s="4"/>
      <c r="H27" s="4"/>
      <c r="I27" s="5"/>
      <c r="J27" s="5"/>
      <c r="K27" s="5"/>
      <c r="L27" s="5"/>
      <c r="M27" s="5"/>
      <c r="N27" s="5"/>
      <c r="O27" s="5"/>
      <c r="P27" s="5"/>
      <c r="Q27" s="5"/>
      <c r="R27" s="5"/>
      <c r="S27" s="5"/>
      <c r="T27" s="5"/>
      <c r="U27" s="5"/>
      <c r="V27" s="5"/>
      <c r="W27" s="5"/>
      <c r="X27" s="4"/>
      <c r="Y27" s="4"/>
      <c r="Z27" s="4"/>
      <c r="AA27" s="4"/>
      <c r="AB27" s="4"/>
      <c r="AC27" s="4"/>
      <c r="AD27" s="4"/>
      <c r="AE27" s="4"/>
      <c r="AF27" s="4"/>
      <c r="AG27" s="4"/>
    </row>
    <row r="28" spans="1:33" ht="18" customHeight="1">
      <c r="A28" s="26"/>
      <c r="B28" s="5"/>
      <c r="C28" s="4"/>
      <c r="D28" s="4"/>
      <c r="E28" s="4"/>
      <c r="F28" s="4"/>
      <c r="G28" s="4"/>
      <c r="H28" s="4"/>
      <c r="I28" s="5"/>
      <c r="J28" s="5"/>
      <c r="K28" s="5"/>
      <c r="L28" s="5"/>
      <c r="M28" s="6" t="s">
        <v>7</v>
      </c>
      <c r="O28" s="14"/>
      <c r="P28" s="14" t="s">
        <v>158</v>
      </c>
      <c r="Q28" s="219"/>
      <c r="R28" s="219"/>
      <c r="S28" s="6" t="s">
        <v>11</v>
      </c>
      <c r="T28" s="219"/>
      <c r="U28" s="219"/>
      <c r="V28" s="6" t="s">
        <v>12</v>
      </c>
      <c r="W28" s="219"/>
      <c r="X28" s="219"/>
      <c r="Y28" s="6" t="s">
        <v>13</v>
      </c>
      <c r="Z28" s="4"/>
      <c r="AA28" s="4"/>
      <c r="AB28" s="4"/>
      <c r="AC28" s="4"/>
      <c r="AD28" s="4"/>
      <c r="AE28" s="4"/>
      <c r="AF28" s="4"/>
      <c r="AG28" s="4"/>
    </row>
    <row r="29" spans="1:33" ht="18" customHeight="1">
      <c r="A29" s="26"/>
      <c r="B29" s="5"/>
      <c r="C29" s="4"/>
      <c r="D29" s="4"/>
      <c r="E29" s="4"/>
      <c r="F29" s="4"/>
      <c r="G29" s="4"/>
      <c r="H29" s="4"/>
      <c r="I29" s="5"/>
      <c r="J29" s="5"/>
      <c r="K29" s="5"/>
      <c r="L29" s="5"/>
      <c r="M29" s="6"/>
      <c r="N29" s="14"/>
      <c r="O29" s="14"/>
      <c r="P29" s="6"/>
      <c r="Q29" s="6"/>
      <c r="R29" s="6"/>
      <c r="S29" s="6"/>
      <c r="T29" s="6"/>
      <c r="U29" s="6"/>
      <c r="V29" s="5"/>
      <c r="W29" s="4"/>
      <c r="X29" s="4"/>
      <c r="Y29" s="4"/>
      <c r="Z29" s="4"/>
      <c r="AA29" s="4"/>
      <c r="AB29" s="4"/>
      <c r="AC29" s="4"/>
      <c r="AD29" s="4"/>
      <c r="AE29" s="4"/>
      <c r="AF29" s="4"/>
      <c r="AG29" s="4"/>
    </row>
    <row r="30" spans="1:33" ht="18" customHeight="1">
      <c r="A30" s="26"/>
      <c r="B30" s="5"/>
      <c r="C30" s="5"/>
      <c r="D30" s="5"/>
      <c r="E30" s="5"/>
      <c r="F30" s="224" t="s">
        <v>17</v>
      </c>
      <c r="G30" s="316"/>
      <c r="H30" s="316"/>
      <c r="I30" s="316"/>
      <c r="J30" s="316"/>
      <c r="K30" s="4"/>
      <c r="L30" s="6"/>
      <c r="M30" s="6"/>
      <c r="N30" s="6"/>
      <c r="O30" s="6"/>
      <c r="P30" s="6"/>
      <c r="Q30" s="6"/>
      <c r="R30" s="6"/>
      <c r="S30" s="6"/>
      <c r="T30" s="6"/>
      <c r="U30" s="6"/>
      <c r="V30" s="4"/>
      <c r="W30" s="4"/>
      <c r="X30" s="4"/>
      <c r="Y30" s="4"/>
      <c r="Z30" s="4"/>
      <c r="AA30" s="4"/>
      <c r="AB30" s="4"/>
      <c r="AC30" s="4"/>
      <c r="AD30" s="4"/>
      <c r="AE30" s="4"/>
      <c r="AF30" s="4"/>
    </row>
    <row r="31" spans="1:33" ht="18" customHeight="1">
      <c r="A31" s="26"/>
      <c r="B31" s="5"/>
      <c r="C31" s="5"/>
      <c r="D31" s="5"/>
      <c r="E31" s="5"/>
      <c r="F31" s="5"/>
      <c r="G31" s="1"/>
      <c r="H31" s="4"/>
      <c r="I31" s="4"/>
      <c r="J31" s="4"/>
      <c r="K31" s="4"/>
      <c r="L31" s="4"/>
      <c r="M31" s="6"/>
      <c r="N31" s="6"/>
      <c r="O31" s="6"/>
      <c r="P31" s="6"/>
      <c r="Q31" s="6"/>
      <c r="R31" s="6"/>
      <c r="S31" s="6"/>
      <c r="T31" s="6"/>
      <c r="U31" s="6"/>
      <c r="V31" s="6"/>
      <c r="W31" s="4"/>
      <c r="X31" s="4"/>
      <c r="Y31" s="4"/>
      <c r="Z31" s="4"/>
      <c r="AA31" s="4"/>
      <c r="AB31" s="4"/>
      <c r="AC31" s="4"/>
      <c r="AD31" s="4"/>
      <c r="AE31" s="4"/>
      <c r="AF31" s="4"/>
      <c r="AG31" s="4"/>
    </row>
    <row r="32" spans="1:33" ht="18" customHeight="1">
      <c r="A32" s="26"/>
      <c r="B32" s="5"/>
      <c r="C32" s="5"/>
      <c r="D32" s="5"/>
      <c r="E32" s="5"/>
      <c r="F32" s="5"/>
      <c r="G32" s="5"/>
      <c r="H32" s="5"/>
      <c r="I32" s="5"/>
      <c r="J32" s="5"/>
      <c r="K32" s="5"/>
      <c r="L32" s="5"/>
      <c r="M32" s="6" t="s">
        <v>8</v>
      </c>
      <c r="O32" s="14"/>
      <c r="P32" s="14" t="s">
        <v>158</v>
      </c>
      <c r="Q32" s="219"/>
      <c r="R32" s="219"/>
      <c r="S32" s="6" t="s">
        <v>11</v>
      </c>
      <c r="T32" s="219"/>
      <c r="U32" s="219"/>
      <c r="V32" s="6" t="s">
        <v>12</v>
      </c>
      <c r="W32" s="219"/>
      <c r="X32" s="219"/>
      <c r="Y32" s="6" t="s">
        <v>13</v>
      </c>
      <c r="Z32" s="4"/>
      <c r="AA32" s="4"/>
      <c r="AB32" s="4"/>
      <c r="AC32" s="4"/>
      <c r="AD32" s="4"/>
      <c r="AE32" s="4"/>
      <c r="AF32" s="4"/>
      <c r="AG32" s="4"/>
    </row>
    <row r="33" spans="1:32" ht="18" customHeight="1">
      <c r="A33" s="26"/>
      <c r="B33" s="5"/>
      <c r="C33" s="5"/>
      <c r="D33" s="5"/>
      <c r="E33" s="5"/>
      <c r="F33" s="5"/>
      <c r="G33" s="5"/>
      <c r="H33" s="5"/>
      <c r="I33" s="5"/>
      <c r="J33" s="5"/>
      <c r="K33" s="5"/>
      <c r="L33" s="5"/>
      <c r="M33" s="5"/>
      <c r="N33" s="5"/>
      <c r="O33" s="5"/>
      <c r="P33" s="5"/>
      <c r="Q33" s="5"/>
      <c r="R33" s="5"/>
      <c r="S33" s="4"/>
      <c r="T33" s="4"/>
      <c r="U33" s="4"/>
      <c r="V33" s="4"/>
      <c r="W33" s="4"/>
      <c r="X33" s="4"/>
      <c r="Y33" s="4"/>
      <c r="Z33" s="4"/>
      <c r="AA33" s="4"/>
      <c r="AB33" s="4"/>
      <c r="AC33" s="4"/>
      <c r="AD33" s="4"/>
      <c r="AE33" s="4"/>
      <c r="AF33" s="4"/>
    </row>
    <row r="34" spans="1:32" ht="18" customHeight="1">
      <c r="B34" s="5"/>
      <c r="C34" s="5"/>
      <c r="D34" s="5"/>
      <c r="E34" s="5"/>
      <c r="F34" s="5"/>
      <c r="G34" s="5"/>
      <c r="H34" s="5"/>
      <c r="I34" s="5"/>
      <c r="J34" s="5"/>
      <c r="K34" s="5"/>
      <c r="L34" s="5"/>
      <c r="M34" s="4"/>
      <c r="N34" s="4"/>
      <c r="O34" s="4"/>
      <c r="P34" s="4"/>
      <c r="Q34" s="4"/>
      <c r="R34" s="4"/>
      <c r="S34" s="4"/>
      <c r="T34" s="4"/>
      <c r="U34" s="4"/>
      <c r="V34" s="4"/>
      <c r="W34" s="4"/>
      <c r="X34" s="4"/>
      <c r="Y34" s="4"/>
      <c r="Z34" s="4"/>
      <c r="AA34" s="4"/>
      <c r="AB34" s="4"/>
      <c r="AC34" s="4"/>
      <c r="AD34" s="4"/>
      <c r="AE34" s="4"/>
      <c r="AF34" s="4"/>
    </row>
    <row r="35" spans="1:32" ht="18" customHeight="1">
      <c r="B35" s="5"/>
      <c r="C35" s="5"/>
      <c r="D35" s="5"/>
      <c r="E35" s="5"/>
      <c r="F35" s="5"/>
      <c r="G35" s="5"/>
      <c r="H35" s="5"/>
      <c r="I35" s="5"/>
      <c r="J35" s="5"/>
      <c r="K35" s="5"/>
      <c r="L35" s="5"/>
      <c r="M35" s="4"/>
      <c r="N35" s="4"/>
      <c r="O35" s="4"/>
      <c r="P35" s="4"/>
      <c r="Q35" s="4"/>
      <c r="R35" s="4"/>
      <c r="S35" s="4"/>
      <c r="T35" s="4"/>
      <c r="U35" s="4"/>
      <c r="V35" s="4"/>
      <c r="W35" s="4"/>
      <c r="X35" s="4"/>
      <c r="Y35" s="4"/>
      <c r="Z35" s="4"/>
      <c r="AA35" s="4"/>
      <c r="AB35" s="4"/>
      <c r="AC35" s="4"/>
      <c r="AD35" s="4"/>
      <c r="AE35" s="4"/>
      <c r="AF35" s="4"/>
    </row>
    <row r="36" spans="1:32" ht="18" customHeight="1">
      <c r="B36" s="5"/>
      <c r="C36" s="5"/>
      <c r="D36" s="5"/>
      <c r="E36" s="5"/>
      <c r="F36" s="5"/>
      <c r="G36" s="5"/>
      <c r="H36" s="5"/>
      <c r="I36" s="5"/>
      <c r="J36" s="5"/>
      <c r="K36" s="5"/>
      <c r="L36" s="5"/>
      <c r="M36" s="4"/>
      <c r="N36" s="4"/>
      <c r="O36" s="4"/>
      <c r="P36" s="4"/>
      <c r="Q36" s="4"/>
      <c r="R36" s="4"/>
      <c r="S36" s="4"/>
      <c r="T36" s="4"/>
      <c r="U36" s="4"/>
      <c r="V36" s="4"/>
      <c r="W36" s="4"/>
      <c r="X36" s="4"/>
      <c r="Y36" s="4"/>
      <c r="Z36" s="4"/>
      <c r="AA36" s="4"/>
      <c r="AB36" s="4"/>
      <c r="AC36" s="4"/>
      <c r="AD36" s="4"/>
      <c r="AE36" s="4"/>
      <c r="AF36" s="4"/>
    </row>
    <row r="37" spans="1:32" ht="18" customHeight="1">
      <c r="B37" s="5"/>
      <c r="C37" s="5"/>
      <c r="D37" s="5"/>
      <c r="E37" s="5"/>
      <c r="F37" s="5"/>
      <c r="G37" s="5"/>
      <c r="H37" s="5"/>
      <c r="I37" s="5"/>
      <c r="J37" s="5"/>
      <c r="K37" s="5"/>
      <c r="L37" s="5"/>
      <c r="M37" s="4"/>
      <c r="N37" s="4"/>
      <c r="O37" s="4"/>
      <c r="P37" s="4"/>
      <c r="Q37" s="4"/>
      <c r="R37" s="4"/>
      <c r="S37" s="4"/>
      <c r="T37" s="4"/>
      <c r="U37" s="4"/>
      <c r="V37" s="4"/>
      <c r="W37" s="4"/>
      <c r="X37" s="4"/>
      <c r="Y37" s="4"/>
      <c r="Z37" s="4"/>
      <c r="AA37" s="4"/>
      <c r="AB37" s="4"/>
      <c r="AC37" s="4"/>
      <c r="AD37" s="4"/>
      <c r="AE37" s="4"/>
      <c r="AF37" s="4"/>
    </row>
    <row r="38" spans="1:32" ht="18" customHeight="1">
      <c r="B38" s="5"/>
      <c r="C38" s="5"/>
      <c r="D38" s="5"/>
      <c r="E38" s="5"/>
      <c r="F38" s="5"/>
      <c r="G38" s="5"/>
      <c r="H38" s="5"/>
      <c r="I38" s="5"/>
      <c r="J38" s="5"/>
      <c r="K38" s="5"/>
      <c r="L38" s="5"/>
      <c r="M38" s="4"/>
      <c r="N38" s="4"/>
      <c r="O38" s="4"/>
      <c r="P38" s="4"/>
      <c r="Q38" s="4"/>
      <c r="R38" s="4"/>
      <c r="S38" s="4"/>
      <c r="T38" s="4"/>
      <c r="U38" s="4"/>
      <c r="V38" s="4"/>
      <c r="W38" s="4"/>
      <c r="X38" s="4"/>
      <c r="Y38" s="4"/>
      <c r="Z38" s="4"/>
      <c r="AA38" s="4"/>
      <c r="AB38" s="4"/>
      <c r="AC38" s="4"/>
      <c r="AD38" s="4"/>
      <c r="AE38" s="4"/>
      <c r="AF38" s="4"/>
    </row>
    <row r="39" spans="1:32" ht="18" customHeight="1">
      <c r="B39" s="5"/>
      <c r="C39" s="5"/>
      <c r="D39" s="5"/>
      <c r="E39" s="5"/>
      <c r="F39" s="5"/>
      <c r="G39" s="5"/>
      <c r="H39" s="5"/>
      <c r="I39" s="5"/>
      <c r="J39" s="5"/>
      <c r="K39" s="5"/>
      <c r="L39" s="5"/>
      <c r="M39" s="4"/>
      <c r="N39" s="4"/>
      <c r="O39" s="4"/>
      <c r="P39" s="4"/>
      <c r="Q39" s="4"/>
      <c r="R39" s="4"/>
      <c r="S39" s="4"/>
      <c r="T39" s="4"/>
      <c r="U39" s="4"/>
      <c r="V39" s="4"/>
      <c r="W39" s="4"/>
      <c r="X39" s="4"/>
      <c r="Y39" s="4"/>
      <c r="Z39" s="4"/>
      <c r="AA39" s="4"/>
      <c r="AB39" s="4"/>
      <c r="AC39" s="4"/>
      <c r="AD39" s="4"/>
      <c r="AE39" s="4"/>
      <c r="AF39" s="4"/>
    </row>
    <row r="40" spans="1:32" ht="18" customHeight="1">
      <c r="B40" s="5"/>
      <c r="C40" s="5"/>
      <c r="D40" s="5"/>
      <c r="E40" s="5"/>
      <c r="F40" s="5"/>
      <c r="G40" s="5"/>
      <c r="H40" s="5"/>
      <c r="I40" s="5"/>
      <c r="J40" s="5"/>
      <c r="K40" s="5"/>
      <c r="L40" s="5"/>
      <c r="M40" s="4"/>
      <c r="N40" s="4"/>
      <c r="O40" s="4"/>
      <c r="P40" s="4"/>
      <c r="Q40" s="4"/>
      <c r="R40" s="4"/>
      <c r="S40" s="4"/>
      <c r="T40" s="4"/>
      <c r="U40" s="4"/>
      <c r="V40" s="4"/>
      <c r="W40" s="4"/>
      <c r="X40" s="4"/>
      <c r="Y40" s="4"/>
      <c r="Z40" s="4"/>
      <c r="AA40" s="4"/>
      <c r="AB40" s="4"/>
      <c r="AC40" s="4"/>
      <c r="AD40" s="4"/>
      <c r="AE40" s="4"/>
      <c r="AF40" s="4"/>
    </row>
    <row r="41" spans="1:32" ht="18" customHeight="1">
      <c r="B41" s="5"/>
      <c r="C41" s="5"/>
      <c r="D41" s="5"/>
      <c r="E41" s="5"/>
      <c r="F41" s="5"/>
      <c r="G41" s="5"/>
      <c r="H41" s="5"/>
      <c r="I41" s="5"/>
      <c r="J41" s="5"/>
      <c r="K41" s="5"/>
      <c r="L41" s="5"/>
      <c r="M41" s="4"/>
      <c r="N41" s="4"/>
      <c r="O41" s="4"/>
      <c r="P41" s="4"/>
      <c r="Q41" s="4"/>
      <c r="R41" s="4"/>
      <c r="S41" s="4"/>
      <c r="T41" s="4"/>
      <c r="U41" s="4"/>
      <c r="V41" s="4"/>
      <c r="W41" s="4"/>
      <c r="X41" s="4"/>
      <c r="Y41" s="4"/>
      <c r="Z41" s="4"/>
      <c r="AA41" s="4"/>
      <c r="AB41" s="4"/>
      <c r="AC41" s="4"/>
      <c r="AD41" s="4"/>
      <c r="AE41" s="4"/>
      <c r="AF41" s="4"/>
    </row>
    <row r="42" spans="1:32" ht="18" customHeight="1">
      <c r="B42" s="5"/>
      <c r="C42" s="5"/>
      <c r="D42" s="5"/>
      <c r="E42" s="5"/>
      <c r="F42" s="5"/>
      <c r="G42" s="5"/>
      <c r="H42" s="5"/>
      <c r="I42" s="5"/>
      <c r="J42" s="5"/>
      <c r="K42" s="5"/>
      <c r="L42" s="5"/>
      <c r="M42" s="4"/>
      <c r="N42" s="4"/>
      <c r="O42" s="4"/>
      <c r="P42" s="4"/>
      <c r="Q42" s="4"/>
      <c r="R42" s="4"/>
      <c r="S42" s="4"/>
      <c r="T42" s="4"/>
      <c r="U42" s="4"/>
      <c r="V42" s="4"/>
      <c r="W42" s="4"/>
      <c r="X42" s="4"/>
      <c r="Y42" s="4"/>
      <c r="Z42" s="4"/>
      <c r="AA42" s="4"/>
      <c r="AB42" s="4"/>
      <c r="AC42" s="4"/>
      <c r="AD42" s="4"/>
      <c r="AE42" s="4"/>
      <c r="AF42" s="4"/>
    </row>
    <row r="43" spans="1:32" ht="18" customHeight="1">
      <c r="B43" s="5"/>
      <c r="C43" s="5"/>
      <c r="D43" s="5"/>
      <c r="E43" s="5"/>
      <c r="F43" s="5"/>
      <c r="G43" s="5"/>
      <c r="H43" s="5"/>
      <c r="I43" s="5"/>
      <c r="J43" s="5"/>
      <c r="K43" s="5"/>
      <c r="L43" s="5"/>
      <c r="M43" s="4"/>
      <c r="N43" s="4"/>
      <c r="O43" s="4"/>
      <c r="P43" s="4"/>
      <c r="Q43" s="4"/>
      <c r="R43" s="4"/>
      <c r="S43" s="4"/>
      <c r="T43" s="4"/>
      <c r="U43" s="4"/>
      <c r="V43" s="4"/>
      <c r="W43" s="4"/>
      <c r="X43" s="4"/>
      <c r="Y43" s="4"/>
      <c r="Z43" s="4"/>
      <c r="AA43" s="4"/>
      <c r="AB43" s="4"/>
      <c r="AC43" s="4"/>
      <c r="AD43" s="4"/>
      <c r="AE43" s="4"/>
      <c r="AF43" s="4"/>
    </row>
    <row r="44" spans="1:32" ht="18" customHeight="1">
      <c r="B44" s="5"/>
      <c r="C44" s="5"/>
      <c r="D44" s="5"/>
      <c r="E44" s="5"/>
      <c r="F44" s="5"/>
      <c r="G44" s="5"/>
      <c r="H44" s="5"/>
      <c r="I44" s="5"/>
      <c r="J44" s="5"/>
      <c r="K44" s="5"/>
      <c r="L44" s="5"/>
      <c r="M44" s="4"/>
      <c r="N44" s="4"/>
      <c r="O44" s="4"/>
      <c r="P44" s="4"/>
      <c r="Q44" s="4"/>
      <c r="R44" s="4"/>
      <c r="S44" s="4"/>
      <c r="T44" s="4"/>
      <c r="U44" s="4"/>
      <c r="V44" s="4"/>
      <c r="W44" s="4"/>
      <c r="X44" s="4"/>
      <c r="Y44" s="4"/>
      <c r="Z44" s="4"/>
      <c r="AA44" s="4"/>
      <c r="AB44" s="4"/>
      <c r="AC44" s="4"/>
      <c r="AD44" s="4"/>
      <c r="AE44" s="4"/>
      <c r="AF44" s="4"/>
    </row>
    <row r="45" spans="1:32" ht="18" customHeight="1">
      <c r="B45" s="5"/>
      <c r="C45" s="5"/>
      <c r="D45" s="5"/>
      <c r="E45" s="5"/>
      <c r="F45" s="5"/>
      <c r="G45" s="5"/>
      <c r="H45" s="5"/>
      <c r="I45" s="5"/>
      <c r="J45" s="5"/>
      <c r="K45" s="5"/>
      <c r="L45" s="5"/>
      <c r="M45" s="4"/>
      <c r="N45" s="4"/>
      <c r="O45" s="4"/>
      <c r="P45" s="4"/>
      <c r="Q45" s="4"/>
      <c r="R45" s="4"/>
      <c r="S45" s="4"/>
      <c r="T45" s="4"/>
      <c r="U45" s="4"/>
      <c r="V45" s="4"/>
      <c r="W45" s="4"/>
      <c r="X45" s="4"/>
      <c r="Y45" s="4"/>
      <c r="Z45" s="4"/>
      <c r="AA45" s="4"/>
      <c r="AB45" s="4"/>
      <c r="AC45" s="4"/>
      <c r="AD45" s="4"/>
      <c r="AE45" s="4"/>
      <c r="AF45" s="4"/>
    </row>
    <row r="46" spans="1:32" ht="18" customHeight="1">
      <c r="B46" s="5"/>
      <c r="C46" s="5"/>
      <c r="D46" s="5"/>
      <c r="E46" s="5"/>
      <c r="F46" s="5"/>
      <c r="G46" s="5"/>
      <c r="H46" s="5"/>
      <c r="I46" s="5"/>
      <c r="J46" s="5"/>
      <c r="K46" s="5"/>
      <c r="L46" s="5"/>
      <c r="M46" s="4"/>
      <c r="N46" s="4"/>
      <c r="O46" s="4"/>
      <c r="P46" s="4"/>
      <c r="Q46" s="4"/>
      <c r="R46" s="4"/>
      <c r="S46" s="4"/>
      <c r="T46" s="4"/>
      <c r="U46" s="4"/>
      <c r="V46" s="4"/>
      <c r="W46" s="4"/>
      <c r="X46" s="4"/>
      <c r="Y46" s="4"/>
      <c r="Z46" s="4"/>
      <c r="AA46" s="4"/>
      <c r="AB46" s="4"/>
      <c r="AC46" s="4"/>
      <c r="AD46" s="4"/>
      <c r="AE46" s="4"/>
      <c r="AF46" s="4"/>
    </row>
    <row r="47" spans="1:32" ht="18" customHeight="1">
      <c r="B47" s="5"/>
      <c r="C47" s="5"/>
      <c r="D47" s="5"/>
      <c r="E47" s="5"/>
      <c r="F47" s="5"/>
      <c r="G47" s="5"/>
      <c r="H47" s="5"/>
      <c r="I47" s="5"/>
      <c r="J47" s="5"/>
      <c r="K47" s="5"/>
      <c r="L47" s="5"/>
      <c r="M47" s="4"/>
      <c r="N47" s="4"/>
      <c r="O47" s="4"/>
      <c r="P47" s="4"/>
      <c r="Q47" s="4"/>
      <c r="R47" s="4"/>
      <c r="S47" s="4"/>
      <c r="T47" s="4"/>
      <c r="U47" s="4"/>
      <c r="V47" s="4"/>
      <c r="W47" s="4"/>
      <c r="X47" s="4"/>
      <c r="Y47" s="4"/>
      <c r="Z47" s="4"/>
      <c r="AA47" s="4"/>
      <c r="AB47" s="4"/>
      <c r="AC47" s="4"/>
      <c r="AD47" s="4"/>
      <c r="AE47" s="4"/>
      <c r="AF47" s="4"/>
    </row>
    <row r="48" spans="1:32" ht="18" customHeight="1">
      <c r="B48" s="5"/>
      <c r="C48" s="5"/>
      <c r="D48" s="5"/>
      <c r="E48" s="5"/>
      <c r="F48" s="5"/>
      <c r="G48" s="5"/>
      <c r="H48" s="5"/>
      <c r="I48" s="5"/>
      <c r="J48" s="5"/>
      <c r="K48" s="5"/>
      <c r="L48" s="5"/>
      <c r="M48" s="4"/>
      <c r="N48" s="4"/>
      <c r="O48" s="4"/>
      <c r="P48" s="4"/>
      <c r="Q48" s="4"/>
      <c r="R48" s="4"/>
      <c r="S48" s="4"/>
      <c r="T48" s="4"/>
      <c r="U48" s="4"/>
      <c r="V48" s="4"/>
      <c r="W48" s="4"/>
      <c r="X48" s="4"/>
      <c r="Y48" s="4"/>
      <c r="Z48" s="4"/>
      <c r="AA48" s="4"/>
      <c r="AB48" s="4"/>
      <c r="AC48" s="4"/>
      <c r="AD48" s="4"/>
      <c r="AE48" s="4"/>
      <c r="AF48" s="4"/>
    </row>
    <row r="49" spans="2:32" ht="18" customHeight="1">
      <c r="B49" s="5"/>
      <c r="C49" s="5"/>
      <c r="D49" s="5"/>
      <c r="E49" s="5"/>
      <c r="F49" s="5"/>
      <c r="G49" s="5"/>
      <c r="H49" s="5"/>
      <c r="I49" s="5"/>
      <c r="J49" s="5"/>
      <c r="K49" s="5"/>
      <c r="L49" s="5"/>
      <c r="M49" s="4"/>
      <c r="N49" s="4"/>
      <c r="O49" s="4"/>
      <c r="P49" s="4"/>
      <c r="Q49" s="4"/>
      <c r="R49" s="4"/>
      <c r="S49" s="4"/>
      <c r="T49" s="4"/>
      <c r="U49" s="4"/>
      <c r="V49" s="4"/>
      <c r="W49" s="4"/>
      <c r="X49" s="4"/>
      <c r="Y49" s="4"/>
      <c r="Z49" s="4"/>
      <c r="AA49" s="4"/>
      <c r="AB49" s="4"/>
      <c r="AC49" s="4"/>
      <c r="AD49" s="4"/>
      <c r="AE49" s="4"/>
      <c r="AF49" s="4"/>
    </row>
    <row r="50" spans="2:32" ht="18" customHeight="1">
      <c r="B50" s="5"/>
      <c r="C50" s="5"/>
      <c r="D50" s="5"/>
      <c r="E50" s="5"/>
      <c r="F50" s="5"/>
      <c r="G50" s="5"/>
      <c r="H50" s="5"/>
      <c r="I50" s="5"/>
      <c r="J50" s="5"/>
      <c r="K50" s="5"/>
      <c r="L50" s="5"/>
      <c r="M50" s="4"/>
      <c r="N50" s="4"/>
      <c r="O50" s="4"/>
      <c r="P50" s="4"/>
      <c r="Q50" s="4"/>
      <c r="R50" s="4"/>
      <c r="S50" s="4"/>
      <c r="T50" s="4"/>
      <c r="U50" s="4"/>
      <c r="V50" s="4"/>
      <c r="W50" s="4"/>
      <c r="X50" s="4"/>
      <c r="Y50" s="4"/>
      <c r="Z50" s="4"/>
      <c r="AA50" s="4"/>
      <c r="AB50" s="4"/>
      <c r="AC50" s="4"/>
      <c r="AD50" s="4"/>
      <c r="AE50" s="4"/>
      <c r="AF50" s="4"/>
    </row>
    <row r="51" spans="2:32" ht="18" customHeight="1">
      <c r="B51" s="5"/>
      <c r="C51" s="5"/>
      <c r="D51" s="5"/>
      <c r="E51" s="5"/>
      <c r="F51" s="5"/>
      <c r="G51" s="5"/>
      <c r="H51" s="5"/>
      <c r="I51" s="5"/>
      <c r="J51" s="5"/>
      <c r="K51" s="5"/>
      <c r="L51" s="5"/>
      <c r="M51" s="4"/>
      <c r="N51" s="4"/>
      <c r="O51" s="4"/>
      <c r="P51" s="4"/>
      <c r="Q51" s="4"/>
      <c r="R51" s="4"/>
      <c r="S51" s="4"/>
      <c r="T51" s="4"/>
      <c r="U51" s="4"/>
      <c r="V51" s="4"/>
      <c r="W51" s="4"/>
      <c r="X51" s="4"/>
      <c r="Y51" s="4"/>
      <c r="Z51" s="4"/>
      <c r="AA51" s="4"/>
      <c r="AB51" s="4"/>
      <c r="AC51" s="4"/>
      <c r="AD51" s="4"/>
      <c r="AE51" s="4"/>
      <c r="AF51" s="4"/>
    </row>
    <row r="52" spans="2:32" ht="18" customHeight="1">
      <c r="B52" s="5"/>
      <c r="C52" s="5"/>
      <c r="D52" s="5"/>
      <c r="E52" s="5"/>
      <c r="F52" s="5"/>
      <c r="G52" s="5"/>
      <c r="H52" s="5"/>
      <c r="I52" s="5"/>
      <c r="J52" s="5"/>
      <c r="K52" s="5"/>
      <c r="L52" s="5"/>
      <c r="M52" s="4"/>
      <c r="N52" s="4"/>
      <c r="O52" s="4"/>
      <c r="P52" s="4"/>
      <c r="Q52" s="4"/>
      <c r="R52" s="4"/>
      <c r="S52" s="4"/>
      <c r="T52" s="4"/>
      <c r="U52" s="4"/>
      <c r="V52" s="4"/>
      <c r="W52" s="4"/>
      <c r="X52" s="4"/>
      <c r="Y52" s="4"/>
      <c r="Z52" s="4"/>
      <c r="AA52" s="4"/>
      <c r="AB52" s="4"/>
      <c r="AC52" s="4"/>
      <c r="AD52" s="4"/>
      <c r="AE52" s="4"/>
      <c r="AF52" s="4"/>
    </row>
    <row r="53" spans="2:32" ht="30" customHeight="1">
      <c r="B53" s="5"/>
      <c r="C53" s="5"/>
      <c r="D53" s="5"/>
      <c r="E53" s="5"/>
      <c r="F53" s="5"/>
      <c r="G53" s="5"/>
      <c r="H53" s="5"/>
      <c r="I53" s="5"/>
      <c r="J53" s="5"/>
      <c r="K53" s="5"/>
      <c r="L53" s="5"/>
      <c r="M53" s="4"/>
      <c r="N53" s="4"/>
      <c r="O53" s="4"/>
      <c r="P53" s="4"/>
      <c r="Q53" s="4"/>
      <c r="R53" s="4"/>
      <c r="S53" s="4"/>
      <c r="T53" s="4"/>
      <c r="U53" s="4"/>
      <c r="V53" s="4"/>
      <c r="W53" s="4"/>
      <c r="X53" s="4"/>
      <c r="Y53" s="4"/>
      <c r="Z53" s="4"/>
      <c r="AA53" s="4"/>
      <c r="AB53" s="4"/>
      <c r="AC53" s="4"/>
      <c r="AD53" s="4"/>
      <c r="AE53" s="4"/>
      <c r="AF53" s="4"/>
    </row>
    <row r="54" spans="2:32" ht="30" customHeight="1">
      <c r="B54" s="5"/>
      <c r="C54" s="5"/>
      <c r="D54" s="5"/>
      <c r="E54" s="5"/>
      <c r="F54" s="5"/>
      <c r="G54" s="5"/>
      <c r="H54" s="5"/>
      <c r="I54" s="5"/>
      <c r="J54" s="5"/>
      <c r="K54" s="5"/>
      <c r="L54" s="5"/>
      <c r="M54" s="4"/>
      <c r="N54" s="4"/>
      <c r="O54" s="4"/>
      <c r="P54" s="4"/>
      <c r="Q54" s="4"/>
      <c r="R54" s="4"/>
      <c r="S54" s="4"/>
      <c r="T54" s="4"/>
      <c r="U54" s="4"/>
      <c r="V54" s="4"/>
      <c r="W54" s="4"/>
      <c r="X54" s="4"/>
      <c r="Y54" s="4"/>
      <c r="Z54" s="4"/>
      <c r="AA54" s="4"/>
      <c r="AB54" s="4"/>
      <c r="AC54" s="4"/>
      <c r="AD54" s="4"/>
      <c r="AE54" s="4"/>
      <c r="AF54" s="4"/>
    </row>
    <row r="55" spans="2:32" ht="30" customHeight="1">
      <c r="B55" s="5"/>
      <c r="C55" s="5"/>
      <c r="D55" s="5"/>
      <c r="E55" s="5"/>
      <c r="F55" s="5"/>
      <c r="G55" s="5"/>
      <c r="H55" s="5"/>
      <c r="I55" s="5"/>
      <c r="J55" s="5"/>
      <c r="K55" s="5"/>
      <c r="L55" s="5"/>
      <c r="M55" s="4"/>
      <c r="N55" s="4"/>
      <c r="O55" s="4"/>
      <c r="P55" s="4"/>
      <c r="Q55" s="4"/>
      <c r="R55" s="4"/>
      <c r="S55" s="4"/>
      <c r="T55" s="4"/>
      <c r="U55" s="4"/>
      <c r="V55" s="4"/>
      <c r="W55" s="4"/>
      <c r="X55" s="4"/>
      <c r="Y55" s="4"/>
      <c r="Z55" s="4"/>
      <c r="AA55" s="4"/>
      <c r="AB55" s="4"/>
      <c r="AC55" s="4"/>
      <c r="AD55" s="4"/>
      <c r="AE55" s="4"/>
      <c r="AF55" s="4"/>
    </row>
    <row r="56" spans="2:32" ht="30" customHeight="1">
      <c r="B56" s="26"/>
      <c r="C56" s="26"/>
      <c r="D56" s="26"/>
      <c r="E56" s="26"/>
      <c r="F56" s="26"/>
      <c r="G56" s="26"/>
      <c r="H56" s="26"/>
      <c r="I56" s="26"/>
      <c r="J56" s="26"/>
      <c r="K56" s="26"/>
      <c r="L56" s="26"/>
    </row>
    <row r="57" spans="2:32" ht="30" customHeight="1">
      <c r="B57" s="26"/>
      <c r="C57" s="26"/>
      <c r="D57" s="26"/>
      <c r="E57" s="26"/>
      <c r="F57" s="26"/>
      <c r="G57" s="26"/>
      <c r="H57" s="26"/>
      <c r="I57" s="26"/>
      <c r="J57" s="26"/>
      <c r="K57" s="26"/>
      <c r="L57" s="26"/>
    </row>
    <row r="58" spans="2:32" ht="30" customHeight="1">
      <c r="B58" s="26"/>
      <c r="C58" s="26"/>
      <c r="D58" s="26"/>
      <c r="E58" s="26"/>
      <c r="F58" s="26"/>
      <c r="G58" s="26"/>
      <c r="H58" s="26"/>
      <c r="I58" s="26"/>
      <c r="J58" s="26"/>
      <c r="K58" s="26"/>
      <c r="L58" s="26"/>
    </row>
    <row r="59" spans="2:32" ht="30" customHeight="1">
      <c r="B59" s="26"/>
      <c r="C59" s="26"/>
      <c r="D59" s="26"/>
      <c r="E59" s="26"/>
      <c r="F59" s="26"/>
      <c r="G59" s="26"/>
      <c r="H59" s="26"/>
      <c r="I59" s="26"/>
      <c r="J59" s="26"/>
      <c r="K59" s="26"/>
      <c r="L59" s="26"/>
    </row>
    <row r="60" spans="2:32" ht="30" customHeight="1">
      <c r="B60" s="26"/>
      <c r="C60" s="26"/>
      <c r="D60" s="26"/>
      <c r="E60" s="26"/>
      <c r="F60" s="26"/>
      <c r="G60" s="26"/>
      <c r="H60" s="26"/>
      <c r="I60" s="26"/>
      <c r="J60" s="26"/>
      <c r="K60" s="26"/>
      <c r="L60" s="26"/>
    </row>
    <row r="61" spans="2:32" ht="30" customHeight="1">
      <c r="B61" s="26"/>
      <c r="C61" s="26"/>
      <c r="D61" s="26"/>
      <c r="E61" s="26"/>
      <c r="F61" s="26"/>
      <c r="G61" s="26"/>
      <c r="H61" s="26"/>
      <c r="I61" s="26"/>
      <c r="J61" s="26"/>
      <c r="K61" s="26"/>
      <c r="L61" s="26"/>
    </row>
    <row r="62" spans="2:32" ht="30" customHeight="1">
      <c r="B62" s="26"/>
      <c r="C62" s="26"/>
      <c r="D62" s="26"/>
      <c r="E62" s="26"/>
      <c r="F62" s="26"/>
      <c r="G62" s="26"/>
      <c r="H62" s="26"/>
      <c r="I62" s="26"/>
      <c r="J62" s="26"/>
      <c r="K62" s="26"/>
      <c r="L62" s="26"/>
    </row>
    <row r="63" spans="2:32" ht="30" customHeight="1">
      <c r="B63" s="26"/>
      <c r="C63" s="26"/>
      <c r="D63" s="26"/>
      <c r="E63" s="26"/>
      <c r="F63" s="26"/>
      <c r="G63" s="26"/>
      <c r="H63" s="26"/>
      <c r="I63" s="26"/>
      <c r="J63" s="26"/>
      <c r="K63" s="26"/>
      <c r="L63" s="26"/>
    </row>
    <row r="64" spans="2:32" ht="30" customHeight="1">
      <c r="B64" s="26"/>
      <c r="C64" s="26"/>
      <c r="D64" s="26"/>
      <c r="E64" s="26"/>
      <c r="F64" s="26"/>
      <c r="G64" s="26"/>
      <c r="H64" s="26"/>
      <c r="I64" s="26"/>
      <c r="J64" s="26"/>
      <c r="K64" s="26"/>
      <c r="L64" s="26"/>
    </row>
    <row r="65" spans="2:12" ht="30" customHeight="1">
      <c r="B65" s="26"/>
      <c r="C65" s="26"/>
      <c r="D65" s="26"/>
      <c r="E65" s="26"/>
      <c r="F65" s="26"/>
      <c r="G65" s="26"/>
      <c r="H65" s="26"/>
      <c r="I65" s="26"/>
      <c r="J65" s="26"/>
      <c r="K65" s="26"/>
      <c r="L65" s="26"/>
    </row>
    <row r="66" spans="2:12" ht="30" customHeight="1">
      <c r="B66" s="26"/>
      <c r="C66" s="26"/>
      <c r="D66" s="26"/>
      <c r="E66" s="26"/>
      <c r="F66" s="26"/>
      <c r="G66" s="26"/>
      <c r="H66" s="26"/>
      <c r="I66" s="26"/>
      <c r="J66" s="26"/>
      <c r="K66" s="26"/>
      <c r="L66" s="26"/>
    </row>
    <row r="67" spans="2:12" ht="30" customHeight="1">
      <c r="B67" s="26"/>
      <c r="C67" s="26"/>
      <c r="D67" s="26"/>
      <c r="E67" s="26"/>
      <c r="F67" s="26"/>
      <c r="G67" s="26"/>
      <c r="H67" s="26"/>
      <c r="I67" s="26"/>
      <c r="J67" s="26"/>
      <c r="K67" s="26"/>
      <c r="L67" s="26"/>
    </row>
    <row r="68" spans="2:12" ht="30" customHeight="1">
      <c r="B68" s="26"/>
      <c r="C68" s="26"/>
      <c r="D68" s="26"/>
      <c r="E68" s="26"/>
      <c r="F68" s="26"/>
      <c r="G68" s="26"/>
      <c r="H68" s="26"/>
      <c r="I68" s="26"/>
      <c r="J68" s="26"/>
      <c r="K68" s="26"/>
      <c r="L68" s="26"/>
    </row>
    <row r="69" spans="2:12" ht="30" customHeight="1">
      <c r="B69" s="26"/>
      <c r="C69" s="26"/>
      <c r="D69" s="26"/>
      <c r="E69" s="26"/>
      <c r="F69" s="26"/>
      <c r="G69" s="26"/>
      <c r="H69" s="26"/>
      <c r="I69" s="26"/>
      <c r="J69" s="26"/>
      <c r="K69" s="26"/>
      <c r="L69" s="26"/>
    </row>
    <row r="70" spans="2:12" ht="30" customHeight="1">
      <c r="B70" s="26"/>
      <c r="C70" s="26"/>
      <c r="D70" s="26"/>
      <c r="E70" s="26"/>
      <c r="F70" s="26"/>
      <c r="G70" s="26"/>
      <c r="H70" s="26"/>
      <c r="I70" s="26"/>
      <c r="J70" s="26"/>
      <c r="K70" s="26"/>
      <c r="L70" s="26"/>
    </row>
    <row r="71" spans="2:12" ht="30" customHeight="1">
      <c r="B71" s="26"/>
      <c r="C71" s="26"/>
      <c r="D71" s="26"/>
      <c r="E71" s="26"/>
      <c r="F71" s="26"/>
      <c r="G71" s="26"/>
      <c r="H71" s="26"/>
      <c r="I71" s="26"/>
      <c r="J71" s="26"/>
      <c r="K71" s="26"/>
      <c r="L71" s="26"/>
    </row>
    <row r="72" spans="2:12" ht="30" customHeight="1">
      <c r="B72" s="26"/>
      <c r="C72" s="26"/>
      <c r="D72" s="26"/>
      <c r="E72" s="26"/>
      <c r="F72" s="26"/>
      <c r="G72" s="26"/>
      <c r="H72" s="26"/>
      <c r="I72" s="26"/>
      <c r="J72" s="26"/>
      <c r="K72" s="26"/>
      <c r="L72" s="26"/>
    </row>
    <row r="73" spans="2:12" ht="30" customHeight="1">
      <c r="B73" s="26"/>
      <c r="C73" s="26"/>
      <c r="D73" s="26"/>
      <c r="E73" s="26"/>
      <c r="F73" s="26"/>
      <c r="G73" s="26"/>
      <c r="H73" s="26"/>
      <c r="I73" s="26"/>
      <c r="J73" s="26"/>
      <c r="K73" s="26"/>
      <c r="L73" s="26"/>
    </row>
    <row r="74" spans="2:12" ht="30" customHeight="1">
      <c r="B74" s="26"/>
      <c r="C74" s="26"/>
      <c r="D74" s="26"/>
      <c r="E74" s="26"/>
      <c r="F74" s="26"/>
      <c r="G74" s="26"/>
      <c r="H74" s="26"/>
      <c r="I74" s="26"/>
      <c r="J74" s="26"/>
      <c r="K74" s="26"/>
      <c r="L74" s="26"/>
    </row>
    <row r="75" spans="2:12" ht="30" customHeight="1">
      <c r="B75" s="26"/>
      <c r="C75" s="26"/>
      <c r="D75" s="26"/>
      <c r="E75" s="26"/>
      <c r="F75" s="26"/>
      <c r="G75" s="26"/>
      <c r="H75" s="26"/>
      <c r="I75" s="26"/>
      <c r="J75" s="26"/>
      <c r="K75" s="26"/>
      <c r="L75" s="26"/>
    </row>
    <row r="76" spans="2:12" ht="30" customHeight="1">
      <c r="B76" s="26"/>
      <c r="C76" s="26"/>
      <c r="D76" s="26"/>
      <c r="E76" s="26"/>
      <c r="F76" s="26"/>
      <c r="G76" s="26"/>
      <c r="H76" s="26"/>
      <c r="I76" s="26"/>
      <c r="J76" s="26"/>
      <c r="K76" s="26"/>
      <c r="L76" s="26"/>
    </row>
    <row r="77" spans="2:12" ht="30" customHeight="1">
      <c r="B77" s="26"/>
      <c r="C77" s="26"/>
      <c r="D77" s="26"/>
      <c r="E77" s="26"/>
      <c r="F77" s="26"/>
      <c r="G77" s="26"/>
      <c r="H77" s="26"/>
      <c r="I77" s="26"/>
      <c r="J77" s="26"/>
      <c r="K77" s="26"/>
      <c r="L77" s="26"/>
    </row>
  </sheetData>
  <mergeCells count="22">
    <mergeCell ref="Q32:R32"/>
    <mergeCell ref="T32:U32"/>
    <mergeCell ref="W32:X32"/>
    <mergeCell ref="M16:R16"/>
    <mergeCell ref="B20:AE20"/>
    <mergeCell ref="F30:J30"/>
    <mergeCell ref="B25:AE25"/>
    <mergeCell ref="B21:AE21"/>
    <mergeCell ref="B1:AE1"/>
    <mergeCell ref="M12:R12"/>
    <mergeCell ref="X4:Y4"/>
    <mergeCell ref="AA4:AB4"/>
    <mergeCell ref="AD4:AE4"/>
    <mergeCell ref="T12:AF12"/>
    <mergeCell ref="L10:P10"/>
    <mergeCell ref="M14:R14"/>
    <mergeCell ref="Q28:R28"/>
    <mergeCell ref="T14:AF14"/>
    <mergeCell ref="T16:AD16"/>
    <mergeCell ref="AE16:AF16"/>
    <mergeCell ref="T28:U28"/>
    <mergeCell ref="W28:X28"/>
  </mergeCells>
  <phoneticPr fontId="3"/>
  <pageMargins left="0.78740157480314965" right="0.78740157480314965" top="1.1811023622047245"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請書</vt:lpstr>
      <vt:lpstr>変更請書</vt:lpstr>
      <vt:lpstr>着手届</vt:lpstr>
      <vt:lpstr>現場代理人等選任通知書</vt:lpstr>
      <vt:lpstr>履歴書</vt:lpstr>
      <vt:lpstr>計画工程表</vt:lpstr>
      <vt:lpstr>工程表</vt:lpstr>
      <vt:lpstr>課税事業者届出書</vt:lpstr>
      <vt:lpstr>免税事業者届出書</vt:lpstr>
      <vt:lpstr>完成届</vt:lpstr>
      <vt:lpstr>引渡書</vt:lpstr>
      <vt:lpstr>請負代金請求書</vt:lpstr>
      <vt:lpstr>引渡書!Print_Area</vt:lpstr>
      <vt:lpstr>完成届!Print_Area</vt:lpstr>
      <vt:lpstr>現場代理人等選任通知書!Print_Area</vt:lpstr>
      <vt:lpstr>工程表!Print_Area</vt:lpstr>
      <vt:lpstr>着手届!Print_Area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2012-04-16T01:04:57Z</cp:lastPrinted>
  <dcterms:created xsi:type="dcterms:W3CDTF">2002-12-12T04:57:19Z</dcterms:created>
  <dcterms:modified xsi:type="dcterms:W3CDTF">2026-02-26T10:13:55Z</dcterms:modified>
</cp:coreProperties>
</file>