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24226"/>
  <mc:AlternateContent xmlns:mc="http://schemas.openxmlformats.org/markup-compatibility/2006">
    <mc:Choice Requires="x15">
      <x15ac:absPath xmlns:x15ac="http://schemas.microsoft.com/office/spreadsheetml/2010/11/ac" url="C:\Users\1000\Desktop\"/>
    </mc:Choice>
  </mc:AlternateContent>
  <xr:revisionPtr revIDLastSave="0" documentId="13_ncr:1_{14F2CCDD-2A0C-41DC-B24D-75689E9D05A7}" xr6:coauthVersionLast="47" xr6:coauthVersionMax="47" xr10:uidLastSave="{00000000-0000-0000-0000-000000000000}"/>
  <bookViews>
    <workbookView xWindow="-110" yWindow="-110" windowWidth="19420" windowHeight="11500" firstSheet="1" activeTab="1" xr2:uid="{00000000-000D-0000-FFFF-FFFF00000000}"/>
  </bookViews>
  <sheets>
    <sheet name="重心請求書リスト (2)" sheetId="29" state="hidden" r:id="rId1"/>
    <sheet name="重心申請（請求）書" sheetId="1" r:id="rId2"/>
  </sheets>
  <definedNames>
    <definedName name="_xlnm._FilterDatabase" localSheetId="0" hidden="1">'重心請求書リスト (2)'!$A$4:$AB$859</definedName>
    <definedName name="_xlnm.Print_Area" localSheetId="1">'重心申請（請求）書'!$A$1:$K$44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48" i="29" l="1"/>
  <c r="M818" i="29"/>
  <c r="M575" i="29"/>
  <c r="K575" i="29"/>
  <c r="M651" i="29"/>
  <c r="K651" i="29"/>
  <c r="M573" i="29"/>
  <c r="K573" i="29"/>
  <c r="M572" i="29"/>
  <c r="K572" i="29"/>
  <c r="M571" i="29"/>
  <c r="K571" i="29"/>
  <c r="M570" i="29"/>
  <c r="K570" i="29"/>
  <c r="M307" i="29"/>
  <c r="K307" i="29"/>
  <c r="M45" i="29"/>
  <c r="K45" i="29"/>
  <c r="M567" i="29"/>
  <c r="K567" i="29"/>
  <c r="M566" i="29"/>
  <c r="K566" i="29"/>
  <c r="M195" i="29"/>
  <c r="K195" i="29"/>
  <c r="L195" i="29" s="1"/>
  <c r="M564" i="29"/>
  <c r="K564" i="29"/>
  <c r="M563" i="29"/>
  <c r="K563" i="29"/>
  <c r="M562" i="29"/>
  <c r="K562" i="29"/>
  <c r="L562" i="29" s="1"/>
  <c r="M8" i="29"/>
  <c r="K8" i="29"/>
  <c r="L8" i="29" s="1"/>
  <c r="M218" i="29"/>
  <c r="K218" i="29"/>
  <c r="L218" i="29" s="1"/>
  <c r="M272" i="29"/>
  <c r="K272" i="29"/>
  <c r="L272" i="29" s="1"/>
  <c r="M558" i="29"/>
  <c r="K558" i="29"/>
  <c r="L558" i="29" s="1"/>
  <c r="M734" i="29"/>
  <c r="K734" i="29"/>
  <c r="L734" i="29" s="1"/>
  <c r="M39" i="29"/>
  <c r="K39" i="29"/>
  <c r="L39" i="29" s="1"/>
  <c r="M555" i="29"/>
  <c r="K555" i="29"/>
  <c r="L555" i="29" s="1"/>
  <c r="M554" i="29"/>
  <c r="K554" i="29"/>
  <c r="L554" i="29" s="1"/>
  <c r="M763" i="29"/>
  <c r="K763" i="29"/>
  <c r="L763" i="29" s="1"/>
  <c r="M552" i="29"/>
  <c r="K552" i="29"/>
  <c r="L552" i="29" s="1"/>
  <c r="M236" i="29"/>
  <c r="K236" i="29"/>
  <c r="L236" i="29" s="1"/>
  <c r="M550" i="29"/>
  <c r="K550" i="29"/>
  <c r="L550" i="29" s="1"/>
  <c r="M619" i="29"/>
  <c r="K619" i="29"/>
  <c r="L619" i="29" s="1"/>
  <c r="M548" i="29"/>
  <c r="K548" i="29"/>
  <c r="L548" i="29" s="1"/>
  <c r="M547" i="29"/>
  <c r="K547" i="29"/>
  <c r="L547" i="29" s="1"/>
  <c r="M250" i="29"/>
  <c r="K250" i="29"/>
  <c r="L250" i="29" s="1"/>
  <c r="M376" i="29"/>
  <c r="K376" i="29"/>
  <c r="L376" i="29" s="1"/>
  <c r="M48" i="29"/>
  <c r="K48" i="29"/>
  <c r="L48" i="29" s="1"/>
  <c r="M543" i="29"/>
  <c r="K543" i="29"/>
  <c r="L543" i="29" s="1"/>
  <c r="M542" i="29"/>
  <c r="K542" i="29"/>
  <c r="L542" i="29" s="1"/>
  <c r="M541" i="29"/>
  <c r="K541" i="29"/>
  <c r="L541" i="29" s="1"/>
  <c r="M540" i="29"/>
  <c r="K540" i="29"/>
  <c r="L540" i="29" s="1"/>
  <c r="M539" i="29"/>
  <c r="K539" i="29"/>
  <c r="L539" i="29" s="1"/>
  <c r="M538" i="29"/>
  <c r="K538" i="29"/>
  <c r="L538" i="29" s="1"/>
  <c r="M537" i="29"/>
  <c r="K537" i="29"/>
  <c r="L537" i="29" s="1"/>
  <c r="M536" i="29"/>
  <c r="K536" i="29"/>
  <c r="L536" i="29" s="1"/>
  <c r="M712" i="29"/>
  <c r="K712" i="29"/>
  <c r="L712" i="29" s="1"/>
  <c r="M534" i="29"/>
  <c r="K534" i="29"/>
  <c r="L534" i="29" s="1"/>
  <c r="M533" i="29"/>
  <c r="K533" i="29"/>
  <c r="L533" i="29" s="1"/>
  <c r="M532" i="29"/>
  <c r="K532" i="29"/>
  <c r="L532" i="29" s="1"/>
  <c r="M531" i="29"/>
  <c r="K531" i="29"/>
  <c r="L531" i="29" s="1"/>
  <c r="M597" i="29"/>
  <c r="K597" i="29"/>
  <c r="L597" i="29" s="1"/>
  <c r="M529" i="29"/>
  <c r="K529" i="29"/>
  <c r="L529" i="29" s="1"/>
  <c r="M191" i="29"/>
  <c r="K191" i="29"/>
  <c r="L191" i="29" s="1"/>
  <c r="M527" i="29"/>
  <c r="K527" i="29"/>
  <c r="L527" i="29" s="1"/>
  <c r="M620" i="29"/>
  <c r="K620" i="29"/>
  <c r="L620" i="29" s="1"/>
  <c r="M525" i="29"/>
  <c r="K525" i="29"/>
  <c r="L525" i="29" s="1"/>
  <c r="M524" i="29"/>
  <c r="K524" i="29"/>
  <c r="L524" i="29" s="1"/>
  <c r="M523" i="29"/>
  <c r="K523" i="29"/>
  <c r="L523" i="29" s="1"/>
  <c r="M99" i="29"/>
  <c r="K99" i="29"/>
  <c r="L99" i="29" s="1"/>
  <c r="M705" i="29"/>
  <c r="K705" i="29"/>
  <c r="L705" i="29" s="1"/>
  <c r="M170" i="29"/>
  <c r="K170" i="29"/>
  <c r="L170" i="29" s="1"/>
  <c r="M519" i="29"/>
  <c r="K519" i="29"/>
  <c r="L519" i="29" s="1"/>
  <c r="M526" i="29"/>
  <c r="K526" i="29"/>
  <c r="L526" i="29" s="1"/>
  <c r="M545" i="29"/>
  <c r="K545" i="29"/>
  <c r="L545" i="29" s="1"/>
  <c r="M516" i="29"/>
  <c r="K516" i="29"/>
  <c r="L516" i="29" s="1"/>
  <c r="M13" i="29"/>
  <c r="K13" i="29"/>
  <c r="L13" i="29" s="1"/>
  <c r="M514" i="29"/>
  <c r="K514" i="29"/>
  <c r="L514" i="29" s="1"/>
  <c r="M458" i="29"/>
  <c r="K458" i="29"/>
  <c r="L458" i="29" s="1"/>
  <c r="M123" i="29"/>
  <c r="K123" i="29"/>
  <c r="L123" i="29" s="1"/>
  <c r="M511" i="29"/>
  <c r="K511" i="29"/>
  <c r="L511" i="29" s="1"/>
  <c r="M604" i="29"/>
  <c r="K604" i="29"/>
  <c r="L604" i="29" s="1"/>
  <c r="M509" i="29"/>
  <c r="K509" i="29"/>
  <c r="L509" i="29" s="1"/>
  <c r="M508" i="29"/>
  <c r="K508" i="29"/>
  <c r="L508" i="29" s="1"/>
  <c r="M217" i="29"/>
  <c r="K217" i="29"/>
  <c r="L217" i="29" s="1"/>
  <c r="M506" i="29"/>
  <c r="K506" i="29"/>
  <c r="L506" i="29" s="1"/>
  <c r="M505" i="29"/>
  <c r="K505" i="29"/>
  <c r="L505" i="29" s="1"/>
  <c r="M783" i="29"/>
  <c r="K783" i="29"/>
  <c r="L783" i="29" s="1"/>
  <c r="M685" i="29"/>
  <c r="K685" i="29"/>
  <c r="L685" i="29" s="1"/>
  <c r="M501" i="29"/>
  <c r="K501" i="29"/>
  <c r="L501" i="29" s="1"/>
  <c r="M500" i="29"/>
  <c r="K500" i="29"/>
  <c r="L500" i="29" s="1"/>
  <c r="M499" i="29"/>
  <c r="K499" i="29"/>
  <c r="L499" i="29" s="1"/>
  <c r="M682" i="29"/>
  <c r="K682" i="29"/>
  <c r="L682" i="29" s="1"/>
  <c r="M497" i="29"/>
  <c r="K497" i="29"/>
  <c r="L497" i="29" s="1"/>
  <c r="M496" i="29"/>
  <c r="K496" i="29"/>
  <c r="L496" i="29" s="1"/>
  <c r="M495" i="29"/>
  <c r="K495" i="29"/>
  <c r="L495" i="29" s="1"/>
  <c r="M118" i="29"/>
  <c r="K118" i="29"/>
  <c r="L118" i="29" s="1"/>
  <c r="M449" i="29"/>
  <c r="K449" i="29"/>
  <c r="L449" i="29" s="1"/>
  <c r="M593" i="29"/>
  <c r="K593" i="29"/>
  <c r="L593" i="29" s="1"/>
  <c r="M491" i="29"/>
  <c r="K491" i="29"/>
  <c r="L491" i="29" s="1"/>
  <c r="M415" i="29"/>
  <c r="K415" i="29"/>
  <c r="L415" i="29" s="1"/>
  <c r="M551" i="29"/>
  <c r="K551" i="29"/>
  <c r="L551" i="29" s="1"/>
  <c r="M843" i="29"/>
  <c r="K843" i="29"/>
  <c r="L843" i="29" s="1"/>
  <c r="M487" i="29"/>
  <c r="K487" i="29"/>
  <c r="L487" i="29" s="1"/>
  <c r="M486" i="29"/>
  <c r="K486" i="29"/>
  <c r="L486" i="29" s="1"/>
  <c r="M626" i="29"/>
  <c r="K626" i="29"/>
  <c r="L626" i="29" s="1"/>
  <c r="M135" i="29"/>
  <c r="K135" i="29"/>
  <c r="L135" i="29" s="1"/>
  <c r="M483" i="29"/>
  <c r="K483" i="29"/>
  <c r="L483" i="29" s="1"/>
  <c r="M482" i="29"/>
  <c r="K482" i="29"/>
  <c r="L482" i="29" s="1"/>
  <c r="M789" i="29"/>
  <c r="K789" i="29"/>
  <c r="L789" i="29" s="1"/>
  <c r="M480" i="29"/>
  <c r="K480" i="29"/>
  <c r="L480" i="29" s="1"/>
  <c r="M112" i="29"/>
  <c r="K112" i="29"/>
  <c r="L112" i="29" s="1"/>
  <c r="M581" i="29"/>
  <c r="K581" i="29"/>
  <c r="L581" i="29" s="1"/>
  <c r="M477" i="29"/>
  <c r="K477" i="29"/>
  <c r="L477" i="29" s="1"/>
  <c r="M476" i="29"/>
  <c r="K476" i="29"/>
  <c r="L476" i="29" s="1"/>
  <c r="M6" i="29"/>
  <c r="K6" i="29"/>
  <c r="L6" i="29" s="1"/>
  <c r="M474" i="29"/>
  <c r="K474" i="29"/>
  <c r="L474" i="29" s="1"/>
  <c r="M18" i="29"/>
  <c r="K18" i="29"/>
  <c r="L18" i="29" s="1"/>
  <c r="M184" i="29"/>
  <c r="K184" i="29"/>
  <c r="L184" i="29" s="1"/>
  <c r="M471" i="29"/>
  <c r="K471" i="29"/>
  <c r="L471" i="29" s="1"/>
  <c r="M7" i="29"/>
  <c r="K7" i="29"/>
  <c r="L7" i="29" s="1"/>
  <c r="M522" i="29"/>
  <c r="K522" i="29"/>
  <c r="L522" i="29" s="1"/>
  <c r="M468" i="29"/>
  <c r="K468" i="29"/>
  <c r="L468" i="29" s="1"/>
  <c r="M314" i="29"/>
  <c r="K314" i="29"/>
  <c r="L314" i="29" s="1"/>
  <c r="M451" i="29"/>
  <c r="K451" i="29"/>
  <c r="L451" i="29" s="1"/>
  <c r="M465" i="29"/>
  <c r="K465" i="29"/>
  <c r="L465" i="29" s="1"/>
  <c r="M464" i="29"/>
  <c r="K464" i="29"/>
  <c r="L464" i="29" s="1"/>
  <c r="M98" i="29"/>
  <c r="K98" i="29"/>
  <c r="L98" i="29" s="1"/>
  <c r="M54" i="29"/>
  <c r="K54" i="29"/>
  <c r="L54" i="29" s="1"/>
  <c r="M241" i="29"/>
  <c r="K241" i="29"/>
  <c r="L241" i="29" s="1"/>
  <c r="M460" i="29"/>
  <c r="K460" i="29"/>
  <c r="L460" i="29" s="1"/>
  <c r="M459" i="29"/>
  <c r="K459" i="29"/>
  <c r="L459" i="29" s="1"/>
  <c r="M201" i="29"/>
  <c r="K201" i="29"/>
  <c r="L201" i="29" s="1"/>
  <c r="M194" i="29"/>
  <c r="K194" i="29"/>
  <c r="L194" i="29" s="1"/>
  <c r="M653" i="29"/>
  <c r="K653" i="29"/>
  <c r="L653" i="29" s="1"/>
  <c r="M455" i="29"/>
  <c r="K455" i="29"/>
  <c r="L455" i="29" s="1"/>
  <c r="M714" i="29"/>
  <c r="K714" i="29"/>
  <c r="L714" i="29" s="1"/>
  <c r="M453" i="29"/>
  <c r="K453" i="29"/>
  <c r="L453" i="29" s="1"/>
  <c r="M419" i="29"/>
  <c r="K419" i="29"/>
  <c r="L419" i="29" s="1"/>
  <c r="M510" i="29"/>
  <c r="K510" i="29"/>
  <c r="L510" i="29" s="1"/>
  <c r="M450" i="29"/>
  <c r="K450" i="29"/>
  <c r="L450" i="29" s="1"/>
  <c r="M672" i="29"/>
  <c r="K672" i="29"/>
  <c r="L672" i="29" s="1"/>
  <c r="M448" i="29"/>
  <c r="K448" i="29"/>
  <c r="L448" i="29" s="1"/>
  <c r="M447" i="29"/>
  <c r="K447" i="29"/>
  <c r="L447" i="29" s="1"/>
  <c r="M446" i="29"/>
  <c r="K446" i="29"/>
  <c r="L446" i="29" s="1"/>
  <c r="M445" i="29"/>
  <c r="K445" i="29"/>
  <c r="L445" i="29" s="1"/>
  <c r="M444" i="29"/>
  <c r="K444" i="29"/>
  <c r="L444" i="29" s="1"/>
  <c r="M443" i="29"/>
  <c r="K443" i="29"/>
  <c r="L443" i="29" s="1"/>
  <c r="M442" i="29"/>
  <c r="K442" i="29"/>
  <c r="L442" i="29" s="1"/>
  <c r="M441" i="29"/>
  <c r="K441" i="29"/>
  <c r="L441" i="29" s="1"/>
  <c r="M440" i="29"/>
  <c r="K440" i="29"/>
  <c r="L440" i="29" s="1"/>
  <c r="M439" i="29"/>
  <c r="K439" i="29"/>
  <c r="L439" i="29" s="1"/>
  <c r="M75" i="29"/>
  <c r="K75" i="29"/>
  <c r="L75" i="29" s="1"/>
  <c r="M437" i="29"/>
  <c r="K437" i="29"/>
  <c r="L437" i="29" s="1"/>
  <c r="M436" i="29"/>
  <c r="K436" i="29"/>
  <c r="L436" i="29" s="1"/>
  <c r="M435" i="29"/>
  <c r="K435" i="29"/>
  <c r="L435" i="29" s="1"/>
  <c r="M434" i="29"/>
  <c r="K434" i="29"/>
  <c r="L434" i="29" s="1"/>
  <c r="M433" i="29"/>
  <c r="K433" i="29"/>
  <c r="L433" i="29" s="1"/>
  <c r="M432" i="29"/>
  <c r="K432" i="29"/>
  <c r="L432" i="29" s="1"/>
  <c r="M431" i="29"/>
  <c r="K431" i="29"/>
  <c r="L431" i="29" s="1"/>
  <c r="M430" i="29"/>
  <c r="K430" i="29"/>
  <c r="L430" i="29" s="1"/>
  <c r="M429" i="29"/>
  <c r="K429" i="29"/>
  <c r="L429" i="29" s="1"/>
  <c r="M428" i="29"/>
  <c r="K428" i="29"/>
  <c r="L428" i="29" s="1"/>
  <c r="M427" i="29"/>
  <c r="K427" i="29"/>
  <c r="L427" i="29" s="1"/>
  <c r="M622" i="29"/>
  <c r="K622" i="29"/>
  <c r="L622" i="29" s="1"/>
  <c r="M176" i="29"/>
  <c r="K176" i="29"/>
  <c r="L176" i="29" s="1"/>
  <c r="M424" i="29"/>
  <c r="K424" i="29"/>
  <c r="L424" i="29" s="1"/>
  <c r="M697" i="29"/>
  <c r="K697" i="29"/>
  <c r="L697" i="29" s="1"/>
  <c r="M650" i="29"/>
  <c r="K650" i="29"/>
  <c r="L650" i="29" s="1"/>
  <c r="M322" i="29"/>
  <c r="K322" i="29"/>
  <c r="L322" i="29" s="1"/>
  <c r="M631" i="29"/>
  <c r="K631" i="29"/>
  <c r="L631" i="29" s="1"/>
  <c r="M149" i="29"/>
  <c r="K149" i="29"/>
  <c r="L149" i="29" s="1"/>
  <c r="M418" i="29"/>
  <c r="K418" i="29"/>
  <c r="L418" i="29" s="1"/>
  <c r="M417" i="29"/>
  <c r="K417" i="29"/>
  <c r="L417" i="29" s="1"/>
  <c r="M416" i="29"/>
  <c r="K416" i="29"/>
  <c r="L416" i="29" s="1"/>
  <c r="M560" i="29"/>
  <c r="K560" i="29"/>
  <c r="L560" i="29" s="1"/>
  <c r="M296" i="29"/>
  <c r="K296" i="29"/>
  <c r="L296" i="29" s="1"/>
  <c r="M680" i="29"/>
  <c r="K680" i="29"/>
  <c r="L680" i="29" s="1"/>
  <c r="M412" i="29"/>
  <c r="K412" i="29"/>
  <c r="L412" i="29" s="1"/>
  <c r="M411" i="29"/>
  <c r="K411" i="29"/>
  <c r="L411" i="29" s="1"/>
  <c r="M410" i="29"/>
  <c r="K410" i="29"/>
  <c r="L410" i="29" s="1"/>
  <c r="M409" i="29"/>
  <c r="K409" i="29"/>
  <c r="L409" i="29" s="1"/>
  <c r="M408" i="29"/>
  <c r="K408" i="29"/>
  <c r="L408" i="29" s="1"/>
  <c r="M407" i="29"/>
  <c r="K407" i="29"/>
  <c r="L407" i="29" s="1"/>
  <c r="M406" i="29"/>
  <c r="K406" i="29"/>
  <c r="L406" i="29" s="1"/>
  <c r="M405" i="29"/>
  <c r="K405" i="29"/>
  <c r="L405" i="29" s="1"/>
  <c r="M404" i="29"/>
  <c r="K404" i="29"/>
  <c r="L404" i="29" s="1"/>
  <c r="M403" i="29"/>
  <c r="K403" i="29"/>
  <c r="L403" i="29" s="1"/>
  <c r="M402" i="29"/>
  <c r="K402" i="29"/>
  <c r="L402" i="29" s="1"/>
  <c r="M493" i="29"/>
  <c r="K493" i="29"/>
  <c r="L493" i="29" s="1"/>
  <c r="M14" i="29"/>
  <c r="K14" i="29"/>
  <c r="L14" i="29" s="1"/>
  <c r="M659" i="29"/>
  <c r="K659" i="29"/>
  <c r="L659" i="29" s="1"/>
  <c r="M398" i="29"/>
  <c r="K398" i="29"/>
  <c r="L398" i="29" s="1"/>
  <c r="M397" i="29"/>
  <c r="K397" i="29"/>
  <c r="L397" i="29" s="1"/>
  <c r="M396" i="29"/>
  <c r="K396" i="29"/>
  <c r="L396" i="29" s="1"/>
  <c r="M395" i="29"/>
  <c r="K395" i="29"/>
  <c r="L395" i="29" s="1"/>
  <c r="M394" i="29"/>
  <c r="K394" i="29"/>
  <c r="L394" i="29" s="1"/>
  <c r="M393" i="29"/>
  <c r="K393" i="29"/>
  <c r="L393" i="29" s="1"/>
  <c r="M392" i="29"/>
  <c r="K392" i="29"/>
  <c r="L392" i="29" s="1"/>
  <c r="M391" i="29"/>
  <c r="K391" i="29"/>
  <c r="L391" i="29" s="1"/>
  <c r="M390" i="29"/>
  <c r="K390" i="29"/>
  <c r="L390" i="29" s="1"/>
  <c r="M389" i="29"/>
  <c r="K389" i="29"/>
  <c r="L389" i="29" s="1"/>
  <c r="M535" i="29"/>
  <c r="K535" i="29"/>
  <c r="L535" i="29" s="1"/>
  <c r="M387" i="29"/>
  <c r="K387" i="29"/>
  <c r="L387" i="29" s="1"/>
  <c r="M386" i="29"/>
  <c r="K386" i="29"/>
  <c r="L386" i="29" s="1"/>
  <c r="M385" i="29"/>
  <c r="K385" i="29"/>
  <c r="L385" i="29" s="1"/>
  <c r="M384" i="29"/>
  <c r="K384" i="29"/>
  <c r="L384" i="29" s="1"/>
  <c r="M383" i="29"/>
  <c r="K383" i="29"/>
  <c r="L383" i="29" s="1"/>
  <c r="M382" i="29"/>
  <c r="K382" i="29"/>
  <c r="L382" i="29" s="1"/>
  <c r="M381" i="29"/>
  <c r="K381" i="29"/>
  <c r="L381" i="29" s="1"/>
  <c r="M380" i="29"/>
  <c r="K380" i="29"/>
  <c r="L380" i="29" s="1"/>
  <c r="M379" i="29"/>
  <c r="K379" i="29"/>
  <c r="L379" i="29" s="1"/>
  <c r="M378" i="29"/>
  <c r="K378" i="29"/>
  <c r="L378" i="29" s="1"/>
  <c r="M377" i="29"/>
  <c r="K377" i="29"/>
  <c r="L377" i="29" s="1"/>
  <c r="M422" i="29"/>
  <c r="K422" i="29"/>
  <c r="L422" i="29" s="1"/>
  <c r="M375" i="29"/>
  <c r="K375" i="29"/>
  <c r="L375" i="29" s="1"/>
  <c r="M374" i="29"/>
  <c r="K374" i="29"/>
  <c r="L374" i="29" s="1"/>
  <c r="M807" i="29"/>
  <c r="K807" i="29"/>
  <c r="L807" i="29" s="1"/>
  <c r="M372" i="29"/>
  <c r="K372" i="29"/>
  <c r="L372" i="29" s="1"/>
  <c r="M371" i="29"/>
  <c r="K371" i="29"/>
  <c r="L371" i="29" s="1"/>
  <c r="M838" i="29"/>
  <c r="K838" i="29"/>
  <c r="L838" i="29" s="1"/>
  <c r="M369" i="29"/>
  <c r="K369" i="29"/>
  <c r="L369" i="29" s="1"/>
  <c r="M368" i="29"/>
  <c r="K368" i="29"/>
  <c r="L368" i="29" s="1"/>
  <c r="M367" i="29"/>
  <c r="K367" i="29"/>
  <c r="L367" i="29" s="1"/>
  <c r="M257" i="29"/>
  <c r="K257" i="29"/>
  <c r="L257" i="29" s="1"/>
  <c r="M365" i="29"/>
  <c r="K365" i="29"/>
  <c r="L365" i="29" s="1"/>
  <c r="M364" i="29"/>
  <c r="K364" i="29"/>
  <c r="L364" i="29" s="1"/>
  <c r="M475" i="29"/>
  <c r="K475" i="29"/>
  <c r="L475" i="29" s="1"/>
  <c r="M362" i="29"/>
  <c r="K362" i="29"/>
  <c r="L362" i="29" s="1"/>
  <c r="M361" i="29"/>
  <c r="K361" i="29"/>
  <c r="L361" i="29" s="1"/>
  <c r="M401" i="29"/>
  <c r="K401" i="29"/>
  <c r="L401" i="29" s="1"/>
  <c r="M359" i="29"/>
  <c r="K359" i="29"/>
  <c r="L359" i="29" s="1"/>
  <c r="M358" i="29"/>
  <c r="K358" i="29"/>
  <c r="L358" i="29" s="1"/>
  <c r="M357" i="29"/>
  <c r="K357" i="29"/>
  <c r="L357" i="29" s="1"/>
  <c r="M356" i="29"/>
  <c r="K356" i="29"/>
  <c r="L356" i="29" s="1"/>
  <c r="M355" i="29"/>
  <c r="K355" i="29"/>
  <c r="L355" i="29" s="1"/>
  <c r="M744" i="29"/>
  <c r="K744" i="29"/>
  <c r="L744" i="29" s="1"/>
  <c r="M353" i="29"/>
  <c r="K353" i="29"/>
  <c r="L353" i="29" s="1"/>
  <c r="M478" i="29"/>
  <c r="K478" i="29"/>
  <c r="L478" i="29" s="1"/>
  <c r="M351" i="29"/>
  <c r="K351" i="29"/>
  <c r="L351" i="29" s="1"/>
  <c r="M350" i="29"/>
  <c r="K350" i="29"/>
  <c r="L350" i="29" s="1"/>
  <c r="M693" i="29"/>
  <c r="K693" i="29"/>
  <c r="L693" i="29" s="1"/>
  <c r="M686" i="29"/>
  <c r="K686" i="29"/>
  <c r="L686" i="29" s="1"/>
  <c r="M347" i="29"/>
  <c r="K347" i="29"/>
  <c r="L347" i="29" s="1"/>
  <c r="M346" i="29"/>
  <c r="K346" i="29"/>
  <c r="L346" i="29" s="1"/>
  <c r="M345" i="29"/>
  <c r="K345" i="29"/>
  <c r="L345" i="29" s="1"/>
  <c r="M297" i="29"/>
  <c r="K297" i="29"/>
  <c r="L297" i="29" s="1"/>
  <c r="M330" i="29"/>
  <c r="K330" i="29"/>
  <c r="L330" i="29" s="1"/>
  <c r="M28" i="29"/>
  <c r="K28" i="29"/>
  <c r="L28" i="29" s="1"/>
  <c r="M341" i="29"/>
  <c r="K341" i="29"/>
  <c r="L341" i="29" s="1"/>
  <c r="M678" i="29"/>
  <c r="K678" i="29"/>
  <c r="L678" i="29" s="1"/>
  <c r="M339" i="29"/>
  <c r="K339" i="29"/>
  <c r="L339" i="29" s="1"/>
  <c r="M338" i="29"/>
  <c r="K338" i="29"/>
  <c r="L338" i="29" s="1"/>
  <c r="M337" i="29"/>
  <c r="K337" i="29"/>
  <c r="L337" i="29" s="1"/>
  <c r="M336" i="29"/>
  <c r="K336" i="29"/>
  <c r="L336" i="29" s="1"/>
  <c r="M528" i="29"/>
  <c r="K528" i="29"/>
  <c r="L528" i="29" s="1"/>
  <c r="M334" i="29"/>
  <c r="K334" i="29"/>
  <c r="L334" i="29" s="1"/>
  <c r="M86" i="29"/>
  <c r="K86" i="29"/>
  <c r="L86" i="29" s="1"/>
  <c r="M332" i="29"/>
  <c r="K332" i="29"/>
  <c r="L332" i="29" s="1"/>
  <c r="M331" i="29"/>
  <c r="K331" i="29"/>
  <c r="L331" i="29" s="1"/>
  <c r="M344" i="29"/>
  <c r="K344" i="29"/>
  <c r="L344" i="29" s="1"/>
  <c r="M329" i="29"/>
  <c r="K329" i="29"/>
  <c r="L329" i="29" s="1"/>
  <c r="M328" i="29"/>
  <c r="K328" i="29"/>
  <c r="L328" i="29" s="1"/>
  <c r="M327" i="29"/>
  <c r="K327" i="29"/>
  <c r="L327" i="29" s="1"/>
  <c r="M667" i="29"/>
  <c r="K667" i="29"/>
  <c r="L667" i="29" s="1"/>
  <c r="M102" i="29"/>
  <c r="K102" i="29"/>
  <c r="L102" i="29" s="1"/>
  <c r="M766" i="29"/>
  <c r="K766" i="29"/>
  <c r="L766" i="29" s="1"/>
  <c r="M633" i="29"/>
  <c r="K633" i="29"/>
  <c r="L633" i="29" s="1"/>
  <c r="M366" i="29"/>
  <c r="K366" i="29"/>
  <c r="L366" i="29" s="1"/>
  <c r="M321" i="29"/>
  <c r="K321" i="29"/>
  <c r="L321" i="29" s="1"/>
  <c r="M820" i="29"/>
  <c r="K820" i="29"/>
  <c r="L820" i="29" s="1"/>
  <c r="M288" i="29"/>
  <c r="K288" i="29"/>
  <c r="L288" i="29" s="1"/>
  <c r="M318" i="29"/>
  <c r="K318" i="29"/>
  <c r="L318" i="29" s="1"/>
  <c r="M317" i="29"/>
  <c r="K317" i="29"/>
  <c r="L317" i="29" s="1"/>
  <c r="M316" i="29"/>
  <c r="K316" i="29"/>
  <c r="L316" i="29" s="1"/>
  <c r="M315" i="29"/>
  <c r="K315" i="29"/>
  <c r="L315" i="29" s="1"/>
  <c r="M160" i="29"/>
  <c r="K160" i="29"/>
  <c r="L160" i="29" s="1"/>
  <c r="M313" i="29"/>
  <c r="K313" i="29"/>
  <c r="L313" i="29" s="1"/>
  <c r="M312" i="29"/>
  <c r="K312" i="29"/>
  <c r="L312" i="29" s="1"/>
  <c r="M479" i="29"/>
  <c r="K479" i="29"/>
  <c r="L479" i="29" s="1"/>
  <c r="M414" i="29"/>
  <c r="K414" i="29"/>
  <c r="L414" i="29" s="1"/>
  <c r="M309" i="29"/>
  <c r="K309" i="29"/>
  <c r="L309" i="29" s="1"/>
  <c r="M308" i="29"/>
  <c r="K308" i="29"/>
  <c r="L308" i="29" s="1"/>
  <c r="M485" i="29"/>
  <c r="K485" i="29"/>
  <c r="L485" i="29" s="1"/>
  <c r="M306" i="29"/>
  <c r="K306" i="29"/>
  <c r="L306" i="29" s="1"/>
  <c r="M305" i="29"/>
  <c r="K305" i="29"/>
  <c r="L305" i="29" s="1"/>
  <c r="M304" i="29"/>
  <c r="K304" i="29"/>
  <c r="L304" i="29" s="1"/>
  <c r="M40" i="29"/>
  <c r="K40" i="29"/>
  <c r="L40" i="29" s="1"/>
  <c r="M302" i="29"/>
  <c r="K302" i="29"/>
  <c r="L302" i="29" s="1"/>
  <c r="M63" i="29"/>
  <c r="K63" i="29"/>
  <c r="L63" i="29" s="1"/>
  <c r="M300" i="29"/>
  <c r="K300" i="29"/>
  <c r="L300" i="29" s="1"/>
  <c r="M299" i="29"/>
  <c r="K299" i="29"/>
  <c r="L299" i="29" s="1"/>
  <c r="M301" i="29"/>
  <c r="K301" i="29"/>
  <c r="L301" i="29" s="1"/>
  <c r="M128" i="29"/>
  <c r="K128" i="29"/>
  <c r="L128" i="29" s="1"/>
  <c r="M684" i="29"/>
  <c r="K684" i="29"/>
  <c r="L684" i="29" s="1"/>
  <c r="M295" i="29"/>
  <c r="K295" i="29"/>
  <c r="L295" i="29" s="1"/>
  <c r="M294" i="29"/>
  <c r="K294" i="29"/>
  <c r="L294" i="29" s="1"/>
  <c r="M293" i="29"/>
  <c r="K293" i="29"/>
  <c r="L293" i="29" s="1"/>
  <c r="M292" i="29"/>
  <c r="K292" i="29"/>
  <c r="L292" i="29" s="1"/>
  <c r="M291" i="29"/>
  <c r="K291" i="29"/>
  <c r="L291" i="29" s="1"/>
  <c r="M290" i="29"/>
  <c r="K290" i="29"/>
  <c r="L290" i="29" s="1"/>
  <c r="M354" i="29"/>
  <c r="K354" i="29"/>
  <c r="L354" i="29" s="1"/>
  <c r="M34" i="29"/>
  <c r="K34" i="29"/>
  <c r="L34" i="29" s="1"/>
  <c r="M287" i="29"/>
  <c r="K287" i="29"/>
  <c r="L287" i="29" s="1"/>
  <c r="M286" i="29"/>
  <c r="K286" i="29"/>
  <c r="L286" i="29" s="1"/>
  <c r="M285" i="29"/>
  <c r="K285" i="29"/>
  <c r="L285" i="29" s="1"/>
  <c r="M284" i="29"/>
  <c r="K284" i="29"/>
  <c r="L284" i="29" s="1"/>
  <c r="M283" i="29"/>
  <c r="K283" i="29"/>
  <c r="L283" i="29" s="1"/>
  <c r="M282" i="29"/>
  <c r="K282" i="29"/>
  <c r="L282" i="29" s="1"/>
  <c r="M797" i="29"/>
  <c r="K797" i="29"/>
  <c r="L797" i="29" s="1"/>
  <c r="M280" i="29"/>
  <c r="K280" i="29"/>
  <c r="L280" i="29" s="1"/>
  <c r="M279" i="29"/>
  <c r="K279" i="29"/>
  <c r="L279" i="29" s="1"/>
  <c r="M277" i="29"/>
  <c r="K277" i="29"/>
  <c r="L277" i="29" s="1"/>
  <c r="M585" i="29"/>
  <c r="K585" i="29"/>
  <c r="L585" i="29" s="1"/>
  <c r="M190" i="29"/>
  <c r="K190" i="29"/>
  <c r="L190" i="29" s="1"/>
  <c r="M275" i="29"/>
  <c r="K275" i="29"/>
  <c r="L275" i="29" s="1"/>
  <c r="M159" i="29"/>
  <c r="K159" i="29"/>
  <c r="L159" i="29" s="1"/>
  <c r="M273" i="29"/>
  <c r="K273" i="29"/>
  <c r="L273" i="29" s="1"/>
  <c r="M731" i="29"/>
  <c r="K731" i="29"/>
  <c r="L731" i="29" s="1"/>
  <c r="M85" i="29"/>
  <c r="K85" i="29"/>
  <c r="L85" i="29" s="1"/>
  <c r="M270" i="29"/>
  <c r="K270" i="29"/>
  <c r="L270" i="29" s="1"/>
  <c r="M269" i="29"/>
  <c r="K269" i="29"/>
  <c r="L269" i="29" s="1"/>
  <c r="M268" i="29"/>
  <c r="K268" i="29"/>
  <c r="L268" i="29" s="1"/>
  <c r="M484" i="29"/>
  <c r="K484" i="29"/>
  <c r="L484" i="29" s="1"/>
  <c r="M266" i="29"/>
  <c r="K266" i="29"/>
  <c r="L266" i="29" s="1"/>
  <c r="M265" i="29"/>
  <c r="K265" i="29"/>
  <c r="L265" i="29" s="1"/>
  <c r="M264" i="29"/>
  <c r="K264" i="29"/>
  <c r="L264" i="29" s="1"/>
  <c r="M263" i="29"/>
  <c r="K263" i="29"/>
  <c r="L263" i="29" s="1"/>
  <c r="M262" i="29"/>
  <c r="K262" i="29"/>
  <c r="L262" i="29" s="1"/>
  <c r="M261" i="29"/>
  <c r="K261" i="29"/>
  <c r="L261" i="29" s="1"/>
  <c r="M690" i="29"/>
  <c r="K690" i="29"/>
  <c r="L690" i="29" s="1"/>
  <c r="M259" i="29"/>
  <c r="K259" i="29"/>
  <c r="L259" i="29" s="1"/>
  <c r="M258" i="29"/>
  <c r="K258" i="29"/>
  <c r="L258" i="29" s="1"/>
  <c r="M421" i="29"/>
  <c r="K421" i="29"/>
  <c r="L421" i="29" s="1"/>
  <c r="M557" i="29"/>
  <c r="K557" i="29"/>
  <c r="L557" i="29" s="1"/>
  <c r="M255" i="29"/>
  <c r="K255" i="29"/>
  <c r="L255" i="29" s="1"/>
  <c r="M254" i="29"/>
  <c r="K254" i="29"/>
  <c r="L254" i="29" s="1"/>
  <c r="M253" i="29"/>
  <c r="K253" i="29"/>
  <c r="L253" i="29" s="1"/>
  <c r="M252" i="29"/>
  <c r="K252" i="29"/>
  <c r="L252" i="29" s="1"/>
  <c r="M251" i="29"/>
  <c r="K251" i="29"/>
  <c r="L251" i="29" s="1"/>
  <c r="M669" i="29"/>
  <c r="K669" i="29"/>
  <c r="L669" i="29" s="1"/>
  <c r="M182" i="29"/>
  <c r="K182" i="29"/>
  <c r="L182" i="29" s="1"/>
  <c r="M248" i="29"/>
  <c r="K248" i="29"/>
  <c r="L248" i="29" s="1"/>
  <c r="M15" i="29"/>
  <c r="K15" i="29"/>
  <c r="L15" i="29" s="1"/>
  <c r="M246" i="29"/>
  <c r="K246" i="29"/>
  <c r="L246" i="29" s="1"/>
  <c r="M245" i="29"/>
  <c r="K245" i="29"/>
  <c r="L245" i="29" s="1"/>
  <c r="M303" i="29"/>
  <c r="K303" i="29"/>
  <c r="L303" i="29" s="1"/>
  <c r="M243" i="29"/>
  <c r="K243" i="29"/>
  <c r="L243" i="29" s="1"/>
  <c r="M233" i="29"/>
  <c r="K233" i="29"/>
  <c r="L233" i="29" s="1"/>
  <c r="M836" i="29"/>
  <c r="K836" i="29"/>
  <c r="L836" i="29" s="1"/>
  <c r="M240" i="29"/>
  <c r="K240" i="29"/>
  <c r="L240" i="29" s="1"/>
  <c r="M239" i="29"/>
  <c r="K239" i="29"/>
  <c r="L239" i="29" s="1"/>
  <c r="M238" i="29"/>
  <c r="K238" i="29"/>
  <c r="L238" i="29" s="1"/>
  <c r="M237" i="29"/>
  <c r="K237" i="29"/>
  <c r="L237" i="29" s="1"/>
  <c r="M373" i="29"/>
  <c r="K373" i="29"/>
  <c r="L373" i="29" s="1"/>
  <c r="M235" i="29"/>
  <c r="K235" i="29"/>
  <c r="L235" i="29" s="1"/>
  <c r="M234" i="29"/>
  <c r="K234" i="29"/>
  <c r="L234" i="29" s="1"/>
  <c r="M782" i="29"/>
  <c r="K782" i="29"/>
  <c r="L782" i="29" s="1"/>
  <c r="M662" i="29"/>
  <c r="K662" i="29"/>
  <c r="L662" i="29" s="1"/>
  <c r="M231" i="29"/>
  <c r="K231" i="29"/>
  <c r="L231" i="29" s="1"/>
  <c r="M456" i="29"/>
  <c r="K456" i="29"/>
  <c r="L456" i="29" s="1"/>
  <c r="M320" i="29"/>
  <c r="K320" i="29"/>
  <c r="L320" i="29" s="1"/>
  <c r="M228" i="29"/>
  <c r="K228" i="29"/>
  <c r="L228" i="29" s="1"/>
  <c r="M227" i="29"/>
  <c r="K227" i="29"/>
  <c r="L227" i="29" s="1"/>
  <c r="M226" i="29"/>
  <c r="K226" i="29"/>
  <c r="L226" i="29" s="1"/>
  <c r="M225" i="29"/>
  <c r="K225" i="29"/>
  <c r="L225" i="29" s="1"/>
  <c r="M224" i="29"/>
  <c r="K224" i="29"/>
  <c r="L224" i="29" s="1"/>
  <c r="M323" i="29"/>
  <c r="K323" i="29"/>
  <c r="L323" i="29" s="1"/>
  <c r="M222" i="29"/>
  <c r="K222" i="29"/>
  <c r="L222" i="29" s="1"/>
  <c r="M221" i="29"/>
  <c r="K221" i="29"/>
  <c r="L221" i="29" s="1"/>
  <c r="M326" i="29"/>
  <c r="K326" i="29"/>
  <c r="L326" i="29" s="1"/>
  <c r="M219" i="29"/>
  <c r="K219" i="29"/>
  <c r="L219" i="29" s="1"/>
  <c r="M343" i="29"/>
  <c r="K343" i="29"/>
  <c r="L343" i="29" s="1"/>
  <c r="M569" i="29"/>
  <c r="K569" i="29"/>
  <c r="L569" i="29" s="1"/>
  <c r="M216" i="29"/>
  <c r="K216" i="29"/>
  <c r="L216" i="29" s="1"/>
  <c r="M215" i="29"/>
  <c r="K215" i="29"/>
  <c r="L215" i="29" s="1"/>
  <c r="M214" i="29"/>
  <c r="K214" i="29"/>
  <c r="L214" i="29" s="1"/>
  <c r="M213" i="29"/>
  <c r="K213" i="29"/>
  <c r="L213" i="29" s="1"/>
  <c r="M212" i="29"/>
  <c r="K212" i="29"/>
  <c r="L212" i="29" s="1"/>
  <c r="M211" i="29"/>
  <c r="K211" i="29"/>
  <c r="L211" i="29" s="1"/>
  <c r="M210" i="29"/>
  <c r="K210" i="29"/>
  <c r="L210" i="29" s="1"/>
  <c r="M855" i="29"/>
  <c r="K855" i="29"/>
  <c r="L855" i="29" s="1"/>
  <c r="M208" i="29"/>
  <c r="K208" i="29"/>
  <c r="L208" i="29" s="1"/>
  <c r="M739" i="29"/>
  <c r="K739" i="29"/>
  <c r="L739" i="29" s="1"/>
  <c r="M206" i="29"/>
  <c r="K206" i="29"/>
  <c r="L206" i="29" s="1"/>
  <c r="M205" i="29"/>
  <c r="K205" i="29"/>
  <c r="L205" i="29" s="1"/>
  <c r="M204" i="29"/>
  <c r="K204" i="29"/>
  <c r="L204" i="29" s="1"/>
  <c r="M203" i="29"/>
  <c r="K203" i="29"/>
  <c r="L203" i="29" s="1"/>
  <c r="M202" i="29"/>
  <c r="K202" i="29"/>
  <c r="L202" i="29" s="1"/>
  <c r="M492" i="29"/>
  <c r="K492" i="29"/>
  <c r="L492" i="29" s="1"/>
  <c r="M171" i="29"/>
  <c r="K171" i="29"/>
  <c r="L171" i="29" s="1"/>
  <c r="M199" i="29"/>
  <c r="K199" i="29"/>
  <c r="L199" i="29" s="1"/>
  <c r="M198" i="29"/>
  <c r="K198" i="29"/>
  <c r="L198" i="29" s="1"/>
  <c r="M197" i="29"/>
  <c r="K197" i="29"/>
  <c r="L197" i="29" s="1"/>
  <c r="M167" i="29"/>
  <c r="K167" i="29"/>
  <c r="L167" i="29" s="1"/>
  <c r="M683" i="29"/>
  <c r="K683" i="29"/>
  <c r="L683" i="29" s="1"/>
  <c r="M754" i="29"/>
  <c r="K754" i="29"/>
  <c r="L754" i="29" s="1"/>
  <c r="M722" i="29"/>
  <c r="K722" i="29"/>
  <c r="L722" i="29" s="1"/>
  <c r="M192" i="29"/>
  <c r="K192" i="29"/>
  <c r="L192" i="29" s="1"/>
  <c r="M196" i="29"/>
  <c r="K196" i="29"/>
  <c r="L196" i="29" s="1"/>
  <c r="M841" i="29"/>
  <c r="K841" i="29"/>
  <c r="L841" i="29" s="1"/>
  <c r="M842" i="29"/>
  <c r="K842" i="29"/>
  <c r="L842" i="29" s="1"/>
  <c r="M188" i="29"/>
  <c r="K188" i="29"/>
  <c r="L188" i="29" s="1"/>
  <c r="M12" i="29"/>
  <c r="K12" i="29"/>
  <c r="L12" i="29" s="1"/>
  <c r="M186" i="29"/>
  <c r="K186" i="29"/>
  <c r="L186" i="29" s="1"/>
  <c r="M185" i="29"/>
  <c r="K185" i="29"/>
  <c r="L185" i="29" s="1"/>
  <c r="M168" i="29"/>
  <c r="K168" i="29"/>
  <c r="L168" i="29" s="1"/>
  <c r="M183" i="29"/>
  <c r="K183" i="29"/>
  <c r="L183" i="29" s="1"/>
  <c r="M738" i="29"/>
  <c r="K738" i="29"/>
  <c r="L738" i="29" s="1"/>
  <c r="M178" i="29"/>
  <c r="K178" i="29"/>
  <c r="L178" i="29" s="1"/>
  <c r="M289" i="29"/>
  <c r="K289" i="29"/>
  <c r="L289" i="29" s="1"/>
  <c r="M657" i="29"/>
  <c r="K657" i="29"/>
  <c r="L657" i="29" s="1"/>
  <c r="M425" i="29"/>
  <c r="K425" i="29"/>
  <c r="L425" i="29" s="1"/>
  <c r="M177" i="29"/>
  <c r="K177" i="29"/>
  <c r="L177" i="29" s="1"/>
  <c r="M859" i="29"/>
  <c r="K859" i="29"/>
  <c r="L859" i="29" s="1"/>
  <c r="K175" i="29"/>
  <c r="L175" i="29" s="1"/>
  <c r="M174" i="29"/>
  <c r="K174" i="29"/>
  <c r="L174" i="29" s="1"/>
  <c r="M173" i="29"/>
  <c r="K173" i="29"/>
  <c r="L173" i="29" s="1"/>
  <c r="M579" i="29"/>
  <c r="K579" i="29"/>
  <c r="L579" i="29" s="1"/>
  <c r="M639" i="29"/>
  <c r="K639" i="29"/>
  <c r="L639" i="29" s="1"/>
  <c r="M844" i="29"/>
  <c r="K844" i="29"/>
  <c r="L844" i="29" s="1"/>
  <c r="M463" i="29"/>
  <c r="K463" i="29"/>
  <c r="L463" i="29" s="1"/>
  <c r="M481" i="29"/>
  <c r="K481" i="29"/>
  <c r="L481" i="29" s="1"/>
  <c r="M628" i="29"/>
  <c r="K628" i="29"/>
  <c r="L628" i="29" s="1"/>
  <c r="M649" i="29"/>
  <c r="K649" i="29"/>
  <c r="L649" i="29" s="1"/>
  <c r="M67" i="29"/>
  <c r="K67" i="29"/>
  <c r="L67" i="29" s="1"/>
  <c r="M164" i="29"/>
  <c r="K164" i="29"/>
  <c r="L164" i="29" s="1"/>
  <c r="M163" i="29"/>
  <c r="K163" i="29"/>
  <c r="L163" i="29" s="1"/>
  <c r="M162" i="29"/>
  <c r="K162" i="29"/>
  <c r="L162" i="29" s="1"/>
  <c r="M161" i="29"/>
  <c r="K161" i="29"/>
  <c r="L161" i="29" s="1"/>
  <c r="M755" i="29"/>
  <c r="K755" i="29"/>
  <c r="L755" i="29" s="1"/>
  <c r="M51" i="29"/>
  <c r="K51" i="29"/>
  <c r="L51" i="29" s="1"/>
  <c r="M158" i="29"/>
  <c r="K158" i="29"/>
  <c r="L158" i="29" s="1"/>
  <c r="M157" i="29"/>
  <c r="K157" i="29"/>
  <c r="L157" i="29" s="1"/>
  <c r="M156" i="29"/>
  <c r="K156" i="29"/>
  <c r="L156" i="29" s="1"/>
  <c r="M155" i="29"/>
  <c r="K155" i="29"/>
  <c r="L155" i="29" s="1"/>
  <c r="M154" i="29"/>
  <c r="K154" i="29"/>
  <c r="L154" i="29" s="1"/>
  <c r="M153" i="29"/>
  <c r="K153" i="29"/>
  <c r="L153" i="29" s="1"/>
  <c r="M549" i="29"/>
  <c r="K549" i="29"/>
  <c r="L549" i="29" s="1"/>
  <c r="M151" i="29"/>
  <c r="K151" i="29"/>
  <c r="L151" i="29" s="1"/>
  <c r="M150" i="29"/>
  <c r="K150" i="29"/>
  <c r="L150" i="29" s="1"/>
  <c r="M129" i="29"/>
  <c r="K129" i="29"/>
  <c r="L129" i="29" s="1"/>
  <c r="M610" i="29"/>
  <c r="K610" i="29"/>
  <c r="L610" i="29" s="1"/>
  <c r="M242" i="29"/>
  <c r="K242" i="29"/>
  <c r="L242" i="29" s="1"/>
  <c r="M146" i="29"/>
  <c r="K146" i="29"/>
  <c r="L146" i="29" s="1"/>
  <c r="M822" i="29"/>
  <c r="K822" i="29"/>
  <c r="L822" i="29" s="1"/>
  <c r="M144" i="29"/>
  <c r="K144" i="29"/>
  <c r="L144" i="29" s="1"/>
  <c r="M143" i="29"/>
  <c r="K143" i="29"/>
  <c r="L143" i="29" s="1"/>
  <c r="M142" i="29"/>
  <c r="K142" i="29"/>
  <c r="L142" i="29" s="1"/>
  <c r="M400" i="29"/>
  <c r="K400" i="29"/>
  <c r="L400" i="29" s="1"/>
  <c r="M140" i="29"/>
  <c r="K140" i="29"/>
  <c r="L140" i="29" s="1"/>
  <c r="M139" i="29"/>
  <c r="K139" i="29"/>
  <c r="L139" i="29" s="1"/>
  <c r="M138" i="29"/>
  <c r="K138" i="29"/>
  <c r="L138" i="29" s="1"/>
  <c r="M137" i="29"/>
  <c r="K137" i="29"/>
  <c r="L137" i="29" s="1"/>
  <c r="M778" i="29"/>
  <c r="K778" i="29"/>
  <c r="L778" i="29" s="1"/>
  <c r="M413" i="29"/>
  <c r="K413" i="29"/>
  <c r="L413" i="29" s="1"/>
  <c r="M134" i="29"/>
  <c r="K134" i="29"/>
  <c r="L134" i="29" s="1"/>
  <c r="M133" i="29"/>
  <c r="K133" i="29"/>
  <c r="L133" i="29" s="1"/>
  <c r="M132" i="29"/>
  <c r="K132" i="29"/>
  <c r="L132" i="29" s="1"/>
  <c r="M131" i="29"/>
  <c r="K131" i="29"/>
  <c r="L131" i="29" s="1"/>
  <c r="M130" i="29"/>
  <c r="K130" i="29"/>
  <c r="L130" i="29" s="1"/>
  <c r="M388" i="29"/>
  <c r="K388" i="29"/>
  <c r="L388" i="29" s="1"/>
  <c r="M488" i="29"/>
  <c r="K488" i="29"/>
  <c r="L488" i="29" s="1"/>
  <c r="M127" i="29"/>
  <c r="K127" i="29"/>
  <c r="L127" i="29" s="1"/>
  <c r="M126" i="29"/>
  <c r="K126" i="29"/>
  <c r="L126" i="29" s="1"/>
  <c r="M125" i="29"/>
  <c r="K125" i="29"/>
  <c r="L125" i="29" s="1"/>
  <c r="M43" i="29"/>
  <c r="K43" i="29"/>
  <c r="L43" i="29" s="1"/>
  <c r="M846" i="29"/>
  <c r="K846" i="29"/>
  <c r="L846" i="29" s="1"/>
  <c r="M122" i="29"/>
  <c r="K122" i="29"/>
  <c r="L122" i="29" s="1"/>
  <c r="M121" i="29"/>
  <c r="K121" i="29"/>
  <c r="L121" i="29" s="1"/>
  <c r="M120" i="29"/>
  <c r="K120" i="29"/>
  <c r="L120" i="29" s="1"/>
  <c r="M119" i="29"/>
  <c r="K119" i="29"/>
  <c r="L119" i="29" s="1"/>
  <c r="M824" i="29"/>
  <c r="K824" i="29"/>
  <c r="L824" i="29" s="1"/>
  <c r="M117" i="29"/>
  <c r="K117" i="29"/>
  <c r="L117" i="29" s="1"/>
  <c r="M116" i="29"/>
  <c r="K116" i="29"/>
  <c r="L116" i="29" s="1"/>
  <c r="M348" i="29"/>
  <c r="K348" i="29"/>
  <c r="L348" i="29" s="1"/>
  <c r="M114" i="29"/>
  <c r="K114" i="29"/>
  <c r="L114" i="29" s="1"/>
  <c r="M113" i="29"/>
  <c r="K113" i="29"/>
  <c r="L113" i="29" s="1"/>
  <c r="M521" i="29"/>
  <c r="K521" i="29"/>
  <c r="L521" i="29" s="1"/>
  <c r="M779" i="29"/>
  <c r="K779" i="29"/>
  <c r="L779" i="29" s="1"/>
  <c r="M110" i="29"/>
  <c r="K110" i="29"/>
  <c r="L110" i="29" s="1"/>
  <c r="M333" i="29"/>
  <c r="K333" i="29"/>
  <c r="L333" i="29" s="1"/>
  <c r="M108" i="29"/>
  <c r="K108" i="29"/>
  <c r="L108" i="29" s="1"/>
  <c r="M107" i="29"/>
  <c r="K107" i="29"/>
  <c r="L107" i="29" s="1"/>
  <c r="M166" i="29"/>
  <c r="K166" i="29"/>
  <c r="L166" i="29" s="1"/>
  <c r="M105" i="29"/>
  <c r="K105" i="29"/>
  <c r="L105" i="29" s="1"/>
  <c r="M104" i="29"/>
  <c r="K104" i="29"/>
  <c r="L104" i="29" s="1"/>
  <c r="M103" i="29"/>
  <c r="K103" i="29"/>
  <c r="L103" i="29" s="1"/>
  <c r="M187" i="29"/>
  <c r="K187" i="29"/>
  <c r="L187" i="29" s="1"/>
  <c r="M101" i="29"/>
  <c r="K101" i="29"/>
  <c r="L101" i="29" s="1"/>
  <c r="M546" i="29"/>
  <c r="K546" i="29"/>
  <c r="L546" i="29" s="1"/>
  <c r="M335" i="29"/>
  <c r="K335" i="29"/>
  <c r="L335" i="29" s="1"/>
  <c r="M399" i="29"/>
  <c r="K399" i="29"/>
  <c r="L399" i="29" s="1"/>
  <c r="M97" i="29"/>
  <c r="K97" i="29"/>
  <c r="L97" i="29" s="1"/>
  <c r="M96" i="29"/>
  <c r="K96" i="29"/>
  <c r="L96" i="29" s="1"/>
  <c r="M95" i="29"/>
  <c r="K95" i="29"/>
  <c r="L95" i="29" s="1"/>
  <c r="M340" i="29"/>
  <c r="K340" i="29"/>
  <c r="L340" i="29" s="1"/>
  <c r="M93" i="29"/>
  <c r="K93" i="29"/>
  <c r="L93" i="29" s="1"/>
  <c r="M737" i="29"/>
  <c r="K737" i="29"/>
  <c r="L737" i="29" s="1"/>
  <c r="M91" i="29"/>
  <c r="K91" i="29"/>
  <c r="L91" i="29" s="1"/>
  <c r="M90" i="29"/>
  <c r="K90" i="29"/>
  <c r="L90" i="29" s="1"/>
  <c r="M89" i="29"/>
  <c r="K89" i="29"/>
  <c r="L89" i="29" s="1"/>
  <c r="M88" i="29"/>
  <c r="K88" i="29"/>
  <c r="L88" i="29" s="1"/>
  <c r="M462" i="29"/>
  <c r="K462" i="29"/>
  <c r="L462" i="29" s="1"/>
  <c r="M742" i="29"/>
  <c r="K742" i="29"/>
  <c r="L742" i="29" s="1"/>
  <c r="M249" i="29"/>
  <c r="K249" i="29"/>
  <c r="L249" i="29" s="1"/>
  <c r="M84" i="29"/>
  <c r="K84" i="29"/>
  <c r="L84" i="29" s="1"/>
  <c r="M83" i="29"/>
  <c r="K83" i="29"/>
  <c r="L83" i="29" s="1"/>
  <c r="M82" i="29"/>
  <c r="K82" i="29"/>
  <c r="L82" i="29" s="1"/>
  <c r="M81" i="29"/>
  <c r="K81" i="29"/>
  <c r="L81" i="29" s="1"/>
  <c r="M80" i="29"/>
  <c r="K80" i="29"/>
  <c r="L80" i="29" s="1"/>
  <c r="M79" i="29"/>
  <c r="K79" i="29"/>
  <c r="L79" i="29" s="1"/>
  <c r="M78" i="29"/>
  <c r="K78" i="29"/>
  <c r="L78" i="29" s="1"/>
  <c r="M77" i="29"/>
  <c r="K77" i="29"/>
  <c r="L77" i="29" s="1"/>
  <c r="M595" i="29"/>
  <c r="K595" i="29"/>
  <c r="L595" i="29" s="1"/>
  <c r="M517" i="29"/>
  <c r="K517" i="29"/>
  <c r="L517" i="29" s="1"/>
  <c r="M817" i="29"/>
  <c r="K817" i="29"/>
  <c r="L817" i="29" s="1"/>
  <c r="M73" i="29"/>
  <c r="K73" i="29"/>
  <c r="L73" i="29" s="1"/>
  <c r="M72" i="29"/>
  <c r="K72" i="29"/>
  <c r="L72" i="29" s="1"/>
  <c r="M494" i="29"/>
  <c r="K494" i="29"/>
  <c r="L494" i="29" s="1"/>
  <c r="M70" i="29"/>
  <c r="K70" i="29"/>
  <c r="L70" i="29" s="1"/>
  <c r="M69" i="29"/>
  <c r="K69" i="29"/>
  <c r="L69" i="29" s="1"/>
  <c r="M189" i="29"/>
  <c r="K189" i="29"/>
  <c r="L189" i="29" s="1"/>
  <c r="M230" i="29"/>
  <c r="K230" i="29"/>
  <c r="L230" i="29" s="1"/>
  <c r="M66" i="29"/>
  <c r="K66" i="29"/>
  <c r="L66" i="29" s="1"/>
  <c r="M65" i="29"/>
  <c r="K65" i="29"/>
  <c r="L65" i="29" s="1"/>
  <c r="M457" i="29"/>
  <c r="K457" i="29"/>
  <c r="L457" i="29" s="1"/>
  <c r="M454" i="29"/>
  <c r="K454" i="29"/>
  <c r="L454" i="29" s="1"/>
  <c r="M62" i="29"/>
  <c r="K62" i="29"/>
  <c r="L62" i="29" s="1"/>
  <c r="M55" i="29"/>
  <c r="K55" i="29"/>
  <c r="L55" i="29" s="1"/>
  <c r="M44" i="29"/>
  <c r="K44" i="29"/>
  <c r="L44" i="29" s="1"/>
  <c r="M59" i="29"/>
  <c r="K59" i="29"/>
  <c r="L59" i="29" s="1"/>
  <c r="M58" i="29"/>
  <c r="K58" i="29"/>
  <c r="L58" i="29" s="1"/>
  <c r="M57" i="29"/>
  <c r="K57" i="29"/>
  <c r="L57" i="29" s="1"/>
  <c r="M679" i="29"/>
  <c r="K679" i="29"/>
  <c r="L679" i="29" s="1"/>
  <c r="M584" i="29"/>
  <c r="K584" i="29"/>
  <c r="L584" i="29" s="1"/>
  <c r="M136" i="29"/>
  <c r="K136" i="29"/>
  <c r="L136" i="29" s="1"/>
  <c r="M53" i="29"/>
  <c r="K53" i="29"/>
  <c r="L53" i="29" s="1"/>
  <c r="M52" i="29"/>
  <c r="K52" i="29"/>
  <c r="L52" i="29" s="1"/>
  <c r="M760" i="29"/>
  <c r="K760" i="29"/>
  <c r="L760" i="29" s="1"/>
  <c r="M49" i="29"/>
  <c r="K49" i="29"/>
  <c r="L49" i="29" s="1"/>
  <c r="M473" i="29"/>
  <c r="K473" i="29"/>
  <c r="L473" i="29" s="1"/>
  <c r="M47" i="29"/>
  <c r="K47" i="29"/>
  <c r="L47" i="29" s="1"/>
  <c r="M544" i="29"/>
  <c r="K544" i="29"/>
  <c r="L544" i="29" s="1"/>
  <c r="M267" i="29"/>
  <c r="K267" i="29"/>
  <c r="L267" i="29" s="1"/>
  <c r="M745" i="29"/>
  <c r="K745" i="29"/>
  <c r="L745" i="29" s="1"/>
  <c r="M68" i="29"/>
  <c r="K68" i="29"/>
  <c r="L68" i="29" s="1"/>
  <c r="M42" i="29"/>
  <c r="K42" i="29"/>
  <c r="L42" i="29" s="1"/>
  <c r="M41" i="29"/>
  <c r="K41" i="29"/>
  <c r="L41" i="29" s="1"/>
  <c r="M730" i="29"/>
  <c r="K730" i="29"/>
  <c r="L730" i="29" s="1"/>
  <c r="M281" i="29"/>
  <c r="K281" i="29"/>
  <c r="L281" i="29" s="1"/>
  <c r="M38" i="29"/>
  <c r="K38" i="29"/>
  <c r="L38" i="29" s="1"/>
  <c r="M100" i="29"/>
  <c r="K100" i="29"/>
  <c r="L100" i="29" s="1"/>
  <c r="M36" i="29"/>
  <c r="K36" i="29"/>
  <c r="L36" i="29" s="1"/>
  <c r="M274" i="29"/>
  <c r="K274" i="29"/>
  <c r="L274" i="29" s="1"/>
  <c r="M352" i="29"/>
  <c r="K352" i="29"/>
  <c r="L352" i="29" s="1"/>
  <c r="M735" i="29"/>
  <c r="K735" i="29"/>
  <c r="L735" i="29" s="1"/>
  <c r="M32" i="29"/>
  <c r="K32" i="29"/>
  <c r="L32" i="29" s="1"/>
  <c r="M31" i="29"/>
  <c r="K31" i="29"/>
  <c r="L31" i="29" s="1"/>
  <c r="M30" i="29"/>
  <c r="K30" i="29"/>
  <c r="L30" i="29" s="1"/>
  <c r="M29" i="29"/>
  <c r="K29" i="29"/>
  <c r="L29" i="29" s="1"/>
  <c r="M472" i="29"/>
  <c r="K472" i="29"/>
  <c r="L472" i="29" s="1"/>
  <c r="M507" i="29"/>
  <c r="K507" i="29"/>
  <c r="L507" i="29" s="1"/>
  <c r="M342" i="29"/>
  <c r="K342" i="29"/>
  <c r="L342" i="29" s="1"/>
  <c r="M25" i="29"/>
  <c r="K25" i="29"/>
  <c r="L25" i="29" s="1"/>
  <c r="M466" i="29"/>
  <c r="K466" i="29"/>
  <c r="L466" i="29" s="1"/>
  <c r="M756" i="29"/>
  <c r="K756" i="29"/>
  <c r="L756" i="29" s="1"/>
  <c r="M22" i="29"/>
  <c r="K22" i="29"/>
  <c r="L22" i="29" s="1"/>
  <c r="M21" i="29"/>
  <c r="K21" i="29"/>
  <c r="L21" i="29" s="1"/>
  <c r="M20" i="29"/>
  <c r="K20" i="29"/>
  <c r="L20" i="29" s="1"/>
  <c r="M752" i="29"/>
  <c r="K752" i="29"/>
  <c r="L752" i="29" s="1"/>
  <c r="M229" i="29"/>
  <c r="K229" i="29"/>
  <c r="L229" i="29" s="1"/>
  <c r="M17" i="29"/>
  <c r="K17" i="29"/>
  <c r="L17" i="29" s="1"/>
  <c r="M16" i="29"/>
  <c r="K16" i="29"/>
  <c r="L16" i="29" s="1"/>
  <c r="M732" i="29"/>
  <c r="K732" i="29"/>
  <c r="L732" i="29" s="1"/>
  <c r="M609" i="29"/>
  <c r="K609" i="29"/>
  <c r="L609" i="29" s="1"/>
  <c r="M467" i="29"/>
  <c r="K467" i="29"/>
  <c r="L467" i="29" s="1"/>
  <c r="M780" i="29"/>
  <c r="K780" i="29"/>
  <c r="L780" i="29" s="1"/>
  <c r="M11" i="29"/>
  <c r="K11" i="29"/>
  <c r="L11" i="29" s="1"/>
  <c r="M10" i="29"/>
  <c r="K10" i="29"/>
  <c r="L10" i="29" s="1"/>
  <c r="M9" i="29"/>
  <c r="K9" i="29"/>
  <c r="L9" i="29" s="1"/>
  <c r="M675" i="29"/>
  <c r="K675" i="29"/>
  <c r="L675" i="29" s="1"/>
  <c r="M490" i="29"/>
  <c r="K490" i="29"/>
  <c r="L490" i="29" s="1"/>
  <c r="M244" i="29"/>
  <c r="K244" i="29"/>
  <c r="L244" i="29" s="1"/>
  <c r="M578" i="29"/>
  <c r="K578" i="29"/>
  <c r="L578"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fukusi</author>
  </authors>
  <commentList>
    <comment ref="F4" authorId="0" shapeId="0" xr:uid="{00000000-0006-0000-0200-000001000000}">
      <text>
        <r>
          <rPr>
            <b/>
            <sz val="9"/>
            <color indexed="81"/>
            <rFont val="ＭＳ Ｐゴシック"/>
            <family val="3"/>
            <charset val="128"/>
          </rPr>
          <t xml:space="preserve">被保険者番号はこちらに入力
</t>
        </r>
      </text>
    </comment>
  </commentList>
</comments>
</file>

<file path=xl/sharedStrings.xml><?xml version="1.0" encoding="utf-8"?>
<sst xmlns="http://schemas.openxmlformats.org/spreadsheetml/2006/main" count="6177" uniqueCount="3376">
  <si>
    <t>中武　冨美夫　　</t>
  </si>
  <si>
    <t>宮崎県中央第3712号</t>
    <rPh sb="0" eb="3">
      <t>ミヤザキケン</t>
    </rPh>
    <rPh sb="3" eb="5">
      <t>チュウオウ</t>
    </rPh>
    <rPh sb="5" eb="6">
      <t>ダイ</t>
    </rPh>
    <rPh sb="10" eb="11">
      <t>ゴウ</t>
    </rPh>
    <phoneticPr fontId="2"/>
  </si>
  <si>
    <t>A</t>
    <phoneticPr fontId="2"/>
  </si>
  <si>
    <t>19.8.23</t>
    <phoneticPr fontId="2"/>
  </si>
  <si>
    <t>西大淀支店</t>
    <rPh sb="0" eb="1">
      <t>ニシ</t>
    </rPh>
    <rPh sb="1" eb="3">
      <t>オオヨド</t>
    </rPh>
    <rPh sb="3" eb="5">
      <t>シテン</t>
    </rPh>
    <phoneticPr fontId="2"/>
  </si>
  <si>
    <t>ｶﾈｷ ｼｮｳｿﾞｳ</t>
    <phoneticPr fontId="2"/>
  </si>
  <si>
    <t>21.5.11</t>
    <phoneticPr fontId="2"/>
  </si>
  <si>
    <t>ｽｶﾞﾊﾗ　ｹﾝｼﾞ</t>
    <phoneticPr fontId="2"/>
  </si>
  <si>
    <t>ﾉﾀﾞ　ｲﾂｵ</t>
    <phoneticPr fontId="2"/>
  </si>
  <si>
    <t>ｱｵﾔﾏ　ﾘｴ</t>
    <phoneticPr fontId="2"/>
  </si>
  <si>
    <t>16210019-4</t>
    <phoneticPr fontId="2"/>
  </si>
  <si>
    <t>21.6.18</t>
    <phoneticPr fontId="2"/>
  </si>
  <si>
    <t>1110246</t>
  </si>
  <si>
    <t>長友　正行</t>
    <rPh sb="0" eb="2">
      <t>ナガトモ</t>
    </rPh>
    <rPh sb="3" eb="5">
      <t>マサユキ</t>
    </rPh>
    <phoneticPr fontId="2"/>
  </si>
  <si>
    <t>17-46899</t>
    <phoneticPr fontId="2"/>
  </si>
  <si>
    <t>拡張型心筋症及び三尖弁閉鎖不全症及び僧帽弁閉鎖不全症による心機能障害</t>
    <rPh sb="0" eb="3">
      <t>カクチョウガタ</t>
    </rPh>
    <rPh sb="3" eb="6">
      <t>シンキンショウ</t>
    </rPh>
    <rPh sb="6" eb="7">
      <t>オヨ</t>
    </rPh>
    <rPh sb="8" eb="9">
      <t>サン</t>
    </rPh>
    <rPh sb="9" eb="10">
      <t>トガリ</t>
    </rPh>
    <rPh sb="10" eb="11">
      <t>ベン</t>
    </rPh>
    <rPh sb="11" eb="12">
      <t>ヘイ</t>
    </rPh>
    <rPh sb="12" eb="13">
      <t>クサリ</t>
    </rPh>
    <rPh sb="13" eb="16">
      <t>フゼンショウ</t>
    </rPh>
    <rPh sb="16" eb="17">
      <t>オヨ</t>
    </rPh>
    <rPh sb="18" eb="19">
      <t>ソウ</t>
    </rPh>
    <rPh sb="19" eb="20">
      <t>ボウ</t>
    </rPh>
    <rPh sb="20" eb="21">
      <t>ベン</t>
    </rPh>
    <rPh sb="21" eb="23">
      <t>ヘイサ</t>
    </rPh>
    <rPh sb="23" eb="26">
      <t>フゼンショウ</t>
    </rPh>
    <rPh sb="29" eb="30">
      <t>シン</t>
    </rPh>
    <rPh sb="30" eb="32">
      <t>キノウ</t>
    </rPh>
    <rPh sb="32" eb="34">
      <t>ショウガイ</t>
    </rPh>
    <phoneticPr fontId="2"/>
  </si>
  <si>
    <t>西都支店</t>
    <rPh sb="0" eb="2">
      <t>サイト</t>
    </rPh>
    <rPh sb="2" eb="3">
      <t>シ</t>
    </rPh>
    <rPh sb="3" eb="4">
      <t>テン</t>
    </rPh>
    <phoneticPr fontId="2"/>
  </si>
  <si>
    <t>穂北支所</t>
    <phoneticPr fontId="2"/>
  </si>
  <si>
    <t>梅原　弘和</t>
    <rPh sb="0" eb="2">
      <t>ウメハラ</t>
    </rPh>
    <rPh sb="3" eb="5">
      <t>ヒロカズ</t>
    </rPh>
    <phoneticPr fontId="2"/>
  </si>
  <si>
    <t>ｼﾞﾖｳﾄ ｷﾐｴ</t>
  </si>
  <si>
    <t>都於郡支所</t>
    <phoneticPr fontId="2"/>
  </si>
  <si>
    <t>相良　博之　　　　　　</t>
  </si>
  <si>
    <t>齊田　文男</t>
    <rPh sb="0" eb="1">
      <t>ヒト</t>
    </rPh>
    <rPh sb="1" eb="2">
      <t>タ</t>
    </rPh>
    <rPh sb="3" eb="5">
      <t>フミオ</t>
    </rPh>
    <phoneticPr fontId="2"/>
  </si>
  <si>
    <t>山戸　和子</t>
    <rPh sb="0" eb="2">
      <t>ヤマト</t>
    </rPh>
    <rPh sb="3" eb="5">
      <t>カズコ</t>
    </rPh>
    <phoneticPr fontId="2"/>
  </si>
  <si>
    <t>四四八</t>
    <rPh sb="0" eb="1">
      <t>ヨン</t>
    </rPh>
    <rPh sb="1" eb="2">
      <t>ヨン</t>
    </rPh>
    <rPh sb="2" eb="3">
      <t>ハチ</t>
    </rPh>
    <phoneticPr fontId="2"/>
  </si>
  <si>
    <t>22.9.27</t>
    <phoneticPr fontId="2"/>
  </si>
  <si>
    <t>22.9.28</t>
    <phoneticPr fontId="2"/>
  </si>
  <si>
    <t>ｵｵﾀ ﾄｼｺ</t>
  </si>
  <si>
    <t>太田　俊子　　　</t>
  </si>
  <si>
    <t>ﾄｵﾔﾏ　ｷﾖﾏｻ</t>
    <phoneticPr fontId="2"/>
  </si>
  <si>
    <t>ｶﾏﾀﾞ　ｲｽﾞﾐ</t>
    <phoneticPr fontId="2"/>
  </si>
  <si>
    <t>ﾊｾｶﾞﾜ　ｾﾂｺ</t>
    <phoneticPr fontId="2"/>
  </si>
  <si>
    <t>ｱﾘｵｶ　ﾂﾁ</t>
    <phoneticPr fontId="2"/>
  </si>
  <si>
    <t>宮崎県庁支店</t>
    <rPh sb="0" eb="2">
      <t>ミヤザキ</t>
    </rPh>
    <rPh sb="2" eb="4">
      <t>ケンチョウ</t>
    </rPh>
    <rPh sb="4" eb="6">
      <t>シテン</t>
    </rPh>
    <phoneticPr fontId="2"/>
  </si>
  <si>
    <t>高山　弘義</t>
    <rPh sb="0" eb="2">
      <t>タカヤマ</t>
    </rPh>
    <rPh sb="3" eb="4">
      <t>ヒロ</t>
    </rPh>
    <rPh sb="4" eb="5">
      <t>ヨシ</t>
    </rPh>
    <phoneticPr fontId="2"/>
  </si>
  <si>
    <t>5-6285</t>
    <phoneticPr fontId="2"/>
  </si>
  <si>
    <t>ﾀﾀﾞﾂ ｶｽﾞﾄｼ</t>
    <phoneticPr fontId="2"/>
  </si>
  <si>
    <t>5-8890</t>
    <phoneticPr fontId="2"/>
  </si>
  <si>
    <t>21.11.24</t>
    <phoneticPr fontId="2"/>
  </si>
  <si>
    <t>ｲｼｶﾞﾐ ｽﾐｺ</t>
    <phoneticPr fontId="2"/>
  </si>
  <si>
    <t>疾病による両下肢機能障害　3級</t>
    <rPh sb="0" eb="2">
      <t>シッペイ</t>
    </rPh>
    <rPh sb="5" eb="6">
      <t>リョウ</t>
    </rPh>
    <rPh sb="6" eb="8">
      <t>カシ</t>
    </rPh>
    <rPh sb="8" eb="10">
      <t>キノウ</t>
    </rPh>
    <rPh sb="10" eb="12">
      <t>ショウガイ</t>
    </rPh>
    <rPh sb="14" eb="15">
      <t>キュウ</t>
    </rPh>
    <phoneticPr fontId="2"/>
  </si>
  <si>
    <t>疾病による両上肢機能障害　4級</t>
    <rPh sb="0" eb="2">
      <t>シッペイ</t>
    </rPh>
    <rPh sb="5" eb="6">
      <t>リョウ</t>
    </rPh>
    <rPh sb="6" eb="8">
      <t>ジョウシ</t>
    </rPh>
    <rPh sb="8" eb="10">
      <t>キノウ</t>
    </rPh>
    <rPh sb="10" eb="12">
      <t>ショウガイ</t>
    </rPh>
    <rPh sb="14" eb="15">
      <t>キュウ</t>
    </rPh>
    <phoneticPr fontId="2"/>
  </si>
  <si>
    <t>疾病による呼吸器機能障害　3級</t>
    <rPh sb="0" eb="2">
      <t>シッペイ</t>
    </rPh>
    <rPh sb="5" eb="8">
      <t>コキュウキ</t>
    </rPh>
    <rPh sb="8" eb="10">
      <t>キノウ</t>
    </rPh>
    <rPh sb="10" eb="12">
      <t>ショウガイ</t>
    </rPh>
    <rPh sb="14" eb="15">
      <t>キュウ</t>
    </rPh>
    <phoneticPr fontId="2"/>
  </si>
  <si>
    <t>阿萬　泰之</t>
    <rPh sb="0" eb="1">
      <t>ア</t>
    </rPh>
    <rPh sb="1" eb="2">
      <t>マン</t>
    </rPh>
    <rPh sb="3" eb="5">
      <t>ヤスユキ</t>
    </rPh>
    <phoneticPr fontId="2"/>
  </si>
  <si>
    <t>宮崎県中部第0005182号</t>
    <rPh sb="0" eb="3">
      <t>ミヤザキケン</t>
    </rPh>
    <rPh sb="3" eb="5">
      <t>チュウブ</t>
    </rPh>
    <rPh sb="5" eb="6">
      <t>ダイ</t>
    </rPh>
    <rPh sb="13" eb="14">
      <t>ゴウ</t>
    </rPh>
    <phoneticPr fontId="2"/>
  </si>
  <si>
    <t>ﾖｺﾔﾏ　ｼﾞﾂｺ</t>
    <phoneticPr fontId="2"/>
  </si>
  <si>
    <t>ｶﾄｳ　ﾕﾘｺ</t>
    <phoneticPr fontId="2"/>
  </si>
  <si>
    <t>宮崎銀行</t>
    <phoneticPr fontId="2"/>
  </si>
  <si>
    <t>安藤　節子　　　　　　</t>
  </si>
  <si>
    <t>ﾄｵﾔﾏ　ﾃﾙﾐ</t>
    <phoneticPr fontId="2"/>
  </si>
  <si>
    <t>ﾄﾐﾀ ｶｽﾞ</t>
  </si>
  <si>
    <t>宮崎県第0072563号</t>
    <rPh sb="0" eb="3">
      <t>ミヤザキケン</t>
    </rPh>
    <rPh sb="3" eb="4">
      <t>ダイ</t>
    </rPh>
    <rPh sb="11" eb="12">
      <t>ゴウ</t>
    </rPh>
    <phoneticPr fontId="2"/>
  </si>
  <si>
    <t>石川　ツルミ</t>
    <rPh sb="0" eb="2">
      <t>イシカワ</t>
    </rPh>
    <phoneticPr fontId="2"/>
  </si>
  <si>
    <t>糖尿病腎症による腎臓機能障害　１級　人工透析　　　　　　　　　　　　　　　　　　　　　　　　　　　　</t>
  </si>
  <si>
    <t>ｶﾜｻｷ ｶｽﾞﾉﾘ</t>
    <phoneticPr fontId="2"/>
  </si>
  <si>
    <t>16110013-2722</t>
    <phoneticPr fontId="2"/>
  </si>
  <si>
    <t>糖尿病性腎症による腎臓機能障害　１級　人工透析　　　　　　　　　　　　　　　　　　　　　　　　　　　</t>
  </si>
  <si>
    <t>ｻｲﾄｳ ﾕｷｵ</t>
  </si>
  <si>
    <t>齋藤　幸雄　　　</t>
  </si>
  <si>
    <t>ｸﾛｷﾞ　ﾂﾈ</t>
    <phoneticPr fontId="2"/>
  </si>
  <si>
    <t>ｼｲﾊﾗ　ﾋﾃﾞﾄ</t>
    <phoneticPr fontId="2"/>
  </si>
  <si>
    <t>ﾀｹｵ　ﾏｻｵﾐ</t>
    <phoneticPr fontId="2"/>
  </si>
  <si>
    <t>ﾊｾｶﾞﾜ　ﾉﾎﾞﾙ</t>
    <phoneticPr fontId="2"/>
  </si>
  <si>
    <t>ﾒﾗ　ﾂｷﾞ</t>
    <phoneticPr fontId="2"/>
  </si>
  <si>
    <t>ﾀｶﾋﾗ　ﾉﾘｺ</t>
    <phoneticPr fontId="2"/>
  </si>
  <si>
    <t>ﾐｶﾄﾞ ﾋﾛｺ</t>
    <phoneticPr fontId="2"/>
  </si>
  <si>
    <t>22.1.19</t>
    <phoneticPr fontId="2"/>
  </si>
  <si>
    <t>ﾊﾏｽﾅ ｷｸｴ</t>
    <phoneticPr fontId="2"/>
  </si>
  <si>
    <t>ﾐﾖｼ　ｹﾝｲﾁ</t>
    <phoneticPr fontId="2"/>
  </si>
  <si>
    <t>ﾂﾂｲ　ｱｲｺ</t>
    <phoneticPr fontId="2"/>
  </si>
  <si>
    <t>ｸﾛｷﾞ　ｶﾈｺ</t>
    <phoneticPr fontId="2"/>
  </si>
  <si>
    <t>21.12.7</t>
    <phoneticPr fontId="2"/>
  </si>
  <si>
    <t>ﾍｸﾞﾘ ｴﾐ</t>
    <phoneticPr fontId="2"/>
  </si>
  <si>
    <t>脳出血による左下肢機能障害　3級</t>
    <rPh sb="0" eb="3">
      <t>ノウシュッケツ</t>
    </rPh>
    <rPh sb="6" eb="7">
      <t>ヒダリ</t>
    </rPh>
    <rPh sb="7" eb="9">
      <t>カシ</t>
    </rPh>
    <rPh sb="9" eb="11">
      <t>キノウ</t>
    </rPh>
    <rPh sb="11" eb="13">
      <t>ショウガイ</t>
    </rPh>
    <rPh sb="15" eb="16">
      <t>キュウ</t>
    </rPh>
    <phoneticPr fontId="2"/>
  </si>
  <si>
    <t>上山　ゆり　　　　　　</t>
  </si>
  <si>
    <t>23.1.17</t>
    <phoneticPr fontId="2"/>
  </si>
  <si>
    <t>ｶﾜﾉ ﾐﾁｵ</t>
  </si>
  <si>
    <t>河野　道夫　　　　　　</t>
  </si>
  <si>
    <t>米良　忠一</t>
    <rPh sb="0" eb="2">
      <t>メラ</t>
    </rPh>
    <rPh sb="3" eb="4">
      <t>チュウ</t>
    </rPh>
    <rPh sb="4" eb="5">
      <t>イチ</t>
    </rPh>
    <phoneticPr fontId="2"/>
  </si>
  <si>
    <t>兒玉　タイエ　　　　　</t>
  </si>
  <si>
    <t>ｻｻｷ　ﾋﾛｼ</t>
    <phoneticPr fontId="2"/>
  </si>
  <si>
    <t>齊藤　むつ子　　</t>
  </si>
  <si>
    <t>黒木　幸子</t>
    <rPh sb="0" eb="1">
      <t>クロ</t>
    </rPh>
    <rPh sb="1" eb="2">
      <t>キ</t>
    </rPh>
    <rPh sb="3" eb="5">
      <t>サチコ</t>
    </rPh>
    <phoneticPr fontId="2"/>
  </si>
  <si>
    <t>姉　椎葉藤美　熊本県上益城郡山都町浜町298-24　〒861-3518　20/7/31テル</t>
    <rPh sb="0" eb="1">
      <t>アネ</t>
    </rPh>
    <rPh sb="2" eb="4">
      <t>シイバ</t>
    </rPh>
    <rPh sb="4" eb="6">
      <t>フジミ</t>
    </rPh>
    <rPh sb="7" eb="10">
      <t>クマモトケン</t>
    </rPh>
    <rPh sb="10" eb="14">
      <t>カミマシキグン</t>
    </rPh>
    <rPh sb="14" eb="17">
      <t>ヤマトマチ</t>
    </rPh>
    <rPh sb="17" eb="19">
      <t>ハマチョウ</t>
    </rPh>
    <phoneticPr fontId="2"/>
  </si>
  <si>
    <t>渡辺　洋子</t>
    <rPh sb="0" eb="2">
      <t>ワタナベ</t>
    </rPh>
    <rPh sb="3" eb="5">
      <t>ヨウコ</t>
    </rPh>
    <phoneticPr fontId="2"/>
  </si>
  <si>
    <t>児玉　ゆかり</t>
    <rPh sb="0" eb="2">
      <t>コダマ</t>
    </rPh>
    <phoneticPr fontId="2"/>
  </si>
  <si>
    <t>ﾅｶﾀｹ　ﾔｴｺ　</t>
    <phoneticPr fontId="2"/>
  </si>
  <si>
    <t>中武　ヤエ子　</t>
    <rPh sb="0" eb="2">
      <t>ナカタケ</t>
    </rPh>
    <rPh sb="5" eb="6">
      <t>コ</t>
    </rPh>
    <phoneticPr fontId="2"/>
  </si>
  <si>
    <t>ﾅｶﾀｹ　ﾔｴｺ</t>
    <phoneticPr fontId="2"/>
  </si>
  <si>
    <t>25-118431</t>
    <phoneticPr fontId="2"/>
  </si>
  <si>
    <t>01110121</t>
  </si>
  <si>
    <t>23-411495</t>
  </si>
  <si>
    <t>25-65613</t>
  </si>
  <si>
    <t>36-1182</t>
  </si>
  <si>
    <t>ｶﾜｻｷ　ｶﾖｺ</t>
    <phoneticPr fontId="2"/>
  </si>
  <si>
    <t>ﾄﾔﾏ　ﾐﾊﾙ</t>
    <phoneticPr fontId="2"/>
  </si>
  <si>
    <t>ｲｷ　ﾙｲｺ</t>
    <phoneticPr fontId="2"/>
  </si>
  <si>
    <t>田中　光男</t>
    <rPh sb="0" eb="2">
      <t>タナカ</t>
    </rPh>
    <rPh sb="3" eb="5">
      <t>ミツオ</t>
    </rPh>
    <phoneticPr fontId="2"/>
  </si>
  <si>
    <t>ｱﾀﾞﾁ　ｺｳｲﾁ</t>
    <phoneticPr fontId="2"/>
  </si>
  <si>
    <t>ｶﾜｻｷ　ﾁﾖｺ</t>
    <phoneticPr fontId="2"/>
  </si>
  <si>
    <t>ｱｷﾂﾞｷ ｾｲｺ</t>
    <phoneticPr fontId="2"/>
  </si>
  <si>
    <t>ｱｷｽﾞｷ　ｾｲｺ</t>
    <phoneticPr fontId="2"/>
  </si>
  <si>
    <t>ﾜﾀﾅﾍﾞ　ﾏｽｴ</t>
    <phoneticPr fontId="2"/>
  </si>
  <si>
    <t>19321211-186</t>
    <phoneticPr fontId="2"/>
  </si>
  <si>
    <t>ｶﾝﾒﾗ　ｼﾞｭｳｼﾞ</t>
    <phoneticPr fontId="2"/>
  </si>
  <si>
    <t>つばさ</t>
    <phoneticPr fontId="2"/>
  </si>
  <si>
    <t>糖尿病性腎症による腎臓機能障害1級</t>
    <rPh sb="0" eb="4">
      <t>トウニョウビョウセイ</t>
    </rPh>
    <rPh sb="4" eb="5">
      <t>ジン</t>
    </rPh>
    <rPh sb="5" eb="6">
      <t>ショウ</t>
    </rPh>
    <rPh sb="9" eb="11">
      <t>ジンゾウ</t>
    </rPh>
    <rPh sb="11" eb="13">
      <t>キノウ</t>
    </rPh>
    <rPh sb="13" eb="15">
      <t>ショウガイ</t>
    </rPh>
    <rPh sb="16" eb="17">
      <t>キュウ</t>
    </rPh>
    <phoneticPr fontId="2"/>
  </si>
  <si>
    <t>19-1413232</t>
  </si>
  <si>
    <t>脳梗塞による左上肢機能障害3級　高度近視による視覚障害5級　脳梗塞による左下肢機能障害3級</t>
    <rPh sb="0" eb="3">
      <t>ノウコウソク</t>
    </rPh>
    <rPh sb="6" eb="7">
      <t>ヒダリ</t>
    </rPh>
    <rPh sb="7" eb="9">
      <t>ジョウシ</t>
    </rPh>
    <rPh sb="9" eb="11">
      <t>キノウ</t>
    </rPh>
    <rPh sb="11" eb="13">
      <t>ショウガイ</t>
    </rPh>
    <rPh sb="14" eb="15">
      <t>キュウ</t>
    </rPh>
    <rPh sb="16" eb="18">
      <t>コウド</t>
    </rPh>
    <rPh sb="18" eb="20">
      <t>キンシ</t>
    </rPh>
    <rPh sb="23" eb="25">
      <t>シカク</t>
    </rPh>
    <rPh sb="25" eb="27">
      <t>ショウガイ</t>
    </rPh>
    <rPh sb="28" eb="29">
      <t>キュウ</t>
    </rPh>
    <rPh sb="37" eb="38">
      <t>シタ</t>
    </rPh>
    <phoneticPr fontId="2"/>
  </si>
  <si>
    <t>長友　三利　</t>
    <rPh sb="0" eb="2">
      <t>ナガトモ</t>
    </rPh>
    <rPh sb="3" eb="4">
      <t>サン</t>
    </rPh>
    <rPh sb="4" eb="5">
      <t>リ</t>
    </rPh>
    <phoneticPr fontId="2"/>
  </si>
  <si>
    <t>脳出血による左下肢機能障害　4級</t>
    <rPh sb="0" eb="3">
      <t>ノウシュッケツ</t>
    </rPh>
    <rPh sb="6" eb="7">
      <t>ヒダリ</t>
    </rPh>
    <rPh sb="7" eb="9">
      <t>カシ</t>
    </rPh>
    <rPh sb="9" eb="11">
      <t>キノウ</t>
    </rPh>
    <rPh sb="11" eb="13">
      <t>ショウガイ</t>
    </rPh>
    <rPh sb="15" eb="16">
      <t>キュウ</t>
    </rPh>
    <phoneticPr fontId="2"/>
  </si>
  <si>
    <t>増田　正靖</t>
    <rPh sb="0" eb="2">
      <t>マスダ</t>
    </rPh>
    <rPh sb="3" eb="4">
      <t>マサ</t>
    </rPh>
    <rPh sb="4" eb="5">
      <t>ヤス</t>
    </rPh>
    <phoneticPr fontId="2"/>
  </si>
  <si>
    <t>宮崎県第107706号</t>
    <rPh sb="0" eb="3">
      <t>ミヤザキケン</t>
    </rPh>
    <rPh sb="3" eb="4">
      <t>ダイ</t>
    </rPh>
    <rPh sb="10" eb="11">
      <t>ゴウ</t>
    </rPh>
    <phoneticPr fontId="2"/>
  </si>
  <si>
    <t>齋藤　洸希</t>
    <rPh sb="0" eb="2">
      <t>サイトウ</t>
    </rPh>
    <rPh sb="3" eb="4">
      <t>コウ</t>
    </rPh>
    <rPh sb="4" eb="5">
      <t>マレ</t>
    </rPh>
    <phoneticPr fontId="2"/>
  </si>
  <si>
    <t>22.6.14</t>
    <phoneticPr fontId="2"/>
  </si>
  <si>
    <t>ﾉﾑﾗ　ﾑﾂ</t>
    <phoneticPr fontId="2"/>
  </si>
  <si>
    <t>野村　ムツ</t>
    <rPh sb="0" eb="2">
      <t>ノムラ</t>
    </rPh>
    <phoneticPr fontId="2"/>
  </si>
  <si>
    <t>佐藤　宇一郎</t>
    <rPh sb="0" eb="2">
      <t>サトウ</t>
    </rPh>
    <rPh sb="3" eb="4">
      <t>ウ</t>
    </rPh>
    <rPh sb="4" eb="6">
      <t>イチロウ</t>
    </rPh>
    <phoneticPr fontId="2"/>
  </si>
  <si>
    <t>11-30631</t>
    <phoneticPr fontId="2"/>
  </si>
  <si>
    <t>太陽銀行</t>
    <rPh sb="0" eb="2">
      <t>タイヨウ</t>
    </rPh>
    <rPh sb="2" eb="4">
      <t>ギンコウ</t>
    </rPh>
    <phoneticPr fontId="2"/>
  </si>
  <si>
    <t>支店コード</t>
  </si>
  <si>
    <t>児玉　信雄</t>
    <rPh sb="0" eb="2">
      <t>コダマ</t>
    </rPh>
    <rPh sb="3" eb="5">
      <t>ノブオ</t>
    </rPh>
    <phoneticPr fontId="2"/>
  </si>
  <si>
    <t>上米良　十次　　　　　</t>
    <phoneticPr fontId="2"/>
  </si>
  <si>
    <t>ﾅｶﾀｹ　ﾋﾛｴ</t>
    <phoneticPr fontId="2"/>
  </si>
  <si>
    <t>31-555840</t>
    <phoneticPr fontId="2"/>
  </si>
  <si>
    <t>ｲｷ　ﾐﾁｵ</t>
    <phoneticPr fontId="2"/>
  </si>
  <si>
    <t>壹岐　通男</t>
    <rPh sb="0" eb="2">
      <t>イキ</t>
    </rPh>
    <rPh sb="3" eb="5">
      <t>ミチオ</t>
    </rPh>
    <phoneticPr fontId="2"/>
  </si>
  <si>
    <t>29-68698</t>
    <phoneticPr fontId="2"/>
  </si>
  <si>
    <r>
      <t>高度房室ブロックによる心臓機能障害　1級　　　</t>
    </r>
    <r>
      <rPr>
        <sz val="9"/>
        <rFont val="ＭＳ Ｐゴシック"/>
        <family val="3"/>
        <charset val="128"/>
      </rPr>
      <t>ペースメーカー移植手術</t>
    </r>
    <rPh sb="0" eb="2">
      <t>コウド</t>
    </rPh>
    <rPh sb="2" eb="3">
      <t>ボウ</t>
    </rPh>
    <rPh sb="11" eb="13">
      <t>シンゾウ</t>
    </rPh>
    <rPh sb="13" eb="15">
      <t>キノウ</t>
    </rPh>
    <rPh sb="15" eb="17">
      <t>ショウガイ</t>
    </rPh>
    <rPh sb="19" eb="20">
      <t>キュウ</t>
    </rPh>
    <rPh sb="30" eb="32">
      <t>イショク</t>
    </rPh>
    <rPh sb="32" eb="34">
      <t>シュジュツ</t>
    </rPh>
    <phoneticPr fontId="2"/>
  </si>
  <si>
    <t>23.3.8</t>
    <phoneticPr fontId="2"/>
  </si>
  <si>
    <t>ﾋﾀﾞｶ ｼｹﾞﾉﾘ</t>
    <phoneticPr fontId="2"/>
  </si>
  <si>
    <t>日高　重徳</t>
    <rPh sb="0" eb="2">
      <t>ヒダカ</t>
    </rPh>
    <rPh sb="3" eb="5">
      <t>シゲノリ</t>
    </rPh>
    <phoneticPr fontId="2"/>
  </si>
  <si>
    <t>脳出血による左上肢機能障害2級</t>
    <rPh sb="0" eb="3">
      <t>ノウシュッケツ</t>
    </rPh>
    <rPh sb="6" eb="7">
      <t>ヒダリ</t>
    </rPh>
    <rPh sb="7" eb="9">
      <t>ジョウシ</t>
    </rPh>
    <rPh sb="9" eb="11">
      <t>キノウ</t>
    </rPh>
    <rPh sb="11" eb="13">
      <t>ショウガイ</t>
    </rPh>
    <rPh sb="14" eb="15">
      <t>キュウ</t>
    </rPh>
    <phoneticPr fontId="2"/>
  </si>
  <si>
    <t>ﾅｶﾀｹ　ﾂﾈｵ</t>
    <phoneticPr fontId="2"/>
  </si>
  <si>
    <t>中武　恒男</t>
    <rPh sb="0" eb="2">
      <t>ナカタケ</t>
    </rPh>
    <rPh sb="3" eb="5">
      <t>ツネオ</t>
    </rPh>
    <phoneticPr fontId="2"/>
  </si>
  <si>
    <t>ﾅｶﾀｹ　ﾂﾈｵ　</t>
    <phoneticPr fontId="2"/>
  </si>
  <si>
    <t>関節炎及び骨髄炎による左下肢機能障害　3級</t>
    <rPh sb="0" eb="3">
      <t>カンセツエン</t>
    </rPh>
    <rPh sb="3" eb="4">
      <t>オヨ</t>
    </rPh>
    <rPh sb="5" eb="7">
      <t>コツズイ</t>
    </rPh>
    <rPh sb="7" eb="8">
      <t>エン</t>
    </rPh>
    <rPh sb="11" eb="12">
      <t>ヒダリ</t>
    </rPh>
    <rPh sb="12" eb="14">
      <t>カシ</t>
    </rPh>
    <rPh sb="14" eb="16">
      <t>キノウ</t>
    </rPh>
    <rPh sb="16" eb="18">
      <t>ショウガイ</t>
    </rPh>
    <rPh sb="20" eb="21">
      <t>キュウ</t>
    </rPh>
    <phoneticPr fontId="2"/>
  </si>
  <si>
    <t>狭心症による心機能障害　4級</t>
    <rPh sb="0" eb="3">
      <t>キョウシンショウ</t>
    </rPh>
    <rPh sb="6" eb="7">
      <t>シン</t>
    </rPh>
    <rPh sb="7" eb="9">
      <t>キノウ</t>
    </rPh>
    <rPh sb="9" eb="11">
      <t>ショウガイ</t>
    </rPh>
    <rPh sb="13" eb="14">
      <t>キュウ</t>
    </rPh>
    <phoneticPr fontId="2"/>
  </si>
  <si>
    <t>ﾊﾗﾀﾞ　ﾋﾛｺ　</t>
    <phoneticPr fontId="2"/>
  </si>
  <si>
    <t>原田　ヒロ子</t>
    <rPh sb="0" eb="2">
      <t>ハラダ</t>
    </rPh>
    <rPh sb="5" eb="6">
      <t>コ</t>
    </rPh>
    <phoneticPr fontId="2"/>
  </si>
  <si>
    <t>大動脈弁狭窄症及び完全房室ブロック及び心房細動による心臓機能障害　1級　</t>
    <rPh sb="0" eb="1">
      <t>ダイ</t>
    </rPh>
    <rPh sb="1" eb="3">
      <t>ドウミャク</t>
    </rPh>
    <rPh sb="3" eb="4">
      <t>ベン</t>
    </rPh>
    <rPh sb="4" eb="6">
      <t>キョウサク</t>
    </rPh>
    <rPh sb="6" eb="7">
      <t>ショウ</t>
    </rPh>
    <rPh sb="7" eb="8">
      <t>オヨ</t>
    </rPh>
    <rPh sb="9" eb="11">
      <t>カンゼン</t>
    </rPh>
    <rPh sb="11" eb="12">
      <t>ボウ</t>
    </rPh>
    <rPh sb="17" eb="18">
      <t>オヨ</t>
    </rPh>
    <rPh sb="19" eb="21">
      <t>シンボウ</t>
    </rPh>
    <rPh sb="21" eb="22">
      <t>サイ</t>
    </rPh>
    <rPh sb="22" eb="23">
      <t>ドウ</t>
    </rPh>
    <rPh sb="26" eb="28">
      <t>シンゾウ</t>
    </rPh>
    <rPh sb="28" eb="30">
      <t>キノウ</t>
    </rPh>
    <rPh sb="30" eb="32">
      <t>ショウガイ</t>
    </rPh>
    <rPh sb="34" eb="35">
      <t>キュウ</t>
    </rPh>
    <phoneticPr fontId="2"/>
  </si>
  <si>
    <t>大動脈弁置換術後</t>
    <rPh sb="0" eb="3">
      <t>ダイドウミャク</t>
    </rPh>
    <rPh sb="3" eb="4">
      <t>ベン</t>
    </rPh>
    <rPh sb="4" eb="6">
      <t>チカン</t>
    </rPh>
    <rPh sb="6" eb="7">
      <t>ジュツ</t>
    </rPh>
    <rPh sb="7" eb="8">
      <t>ゴ</t>
    </rPh>
    <phoneticPr fontId="2"/>
  </si>
  <si>
    <t>ｵｵﾔﾏ　ﾄﾐｺ</t>
    <phoneticPr fontId="2"/>
  </si>
  <si>
    <t>ﾃﾗﾀﾞ　ｹｲｺ</t>
    <phoneticPr fontId="2"/>
  </si>
  <si>
    <t>ﾅｶﾀｹ　ｲﾜｵ</t>
    <phoneticPr fontId="2"/>
  </si>
  <si>
    <t>中武　巖</t>
    <rPh sb="0" eb="2">
      <t>ナカタケ</t>
    </rPh>
    <phoneticPr fontId="2"/>
  </si>
  <si>
    <t>脳梗塞による右上肢機能障害　２級</t>
    <rPh sb="0" eb="1">
      <t>ノウ</t>
    </rPh>
    <rPh sb="1" eb="3">
      <t>コウソク</t>
    </rPh>
    <rPh sb="6" eb="7">
      <t>ミギ</t>
    </rPh>
    <rPh sb="7" eb="9">
      <t>ジョウシ</t>
    </rPh>
    <rPh sb="9" eb="11">
      <t>キノウ</t>
    </rPh>
    <rPh sb="11" eb="13">
      <t>ショウガイ</t>
    </rPh>
    <rPh sb="15" eb="16">
      <t>キュウ</t>
    </rPh>
    <phoneticPr fontId="2"/>
  </si>
  <si>
    <t>完全房室ブロックによる心臓機能障害　１級</t>
    <rPh sb="0" eb="2">
      <t>カンゼン</t>
    </rPh>
    <rPh sb="2" eb="4">
      <t>ボウシツ</t>
    </rPh>
    <rPh sb="11" eb="13">
      <t>シンゾウ</t>
    </rPh>
    <rPh sb="13" eb="15">
      <t>キノウ</t>
    </rPh>
    <rPh sb="15" eb="17">
      <t>ショウガイ</t>
    </rPh>
    <rPh sb="19" eb="20">
      <t>キュウ</t>
    </rPh>
    <phoneticPr fontId="2"/>
  </si>
  <si>
    <t>脳梗塞による左下肢機能障害　３級</t>
    <rPh sb="0" eb="3">
      <t>ノウコウソク</t>
    </rPh>
    <rPh sb="6" eb="7">
      <t>ヒダリ</t>
    </rPh>
    <rPh sb="7" eb="9">
      <t>カシ</t>
    </rPh>
    <rPh sb="9" eb="11">
      <t>キノウ</t>
    </rPh>
    <rPh sb="11" eb="13">
      <t>ショウガイ</t>
    </rPh>
    <rPh sb="15" eb="16">
      <t>キュウ</t>
    </rPh>
    <phoneticPr fontId="2"/>
  </si>
  <si>
    <t>28-68272</t>
    <phoneticPr fontId="2"/>
  </si>
  <si>
    <t>40-82640</t>
    <phoneticPr fontId="2"/>
  </si>
  <si>
    <t>ｵｵﾔ　ﾏﾄﾐｺ</t>
    <phoneticPr fontId="2"/>
  </si>
  <si>
    <r>
      <t>2</t>
    </r>
    <r>
      <rPr>
        <sz val="11"/>
        <rFont val="ＭＳ Ｐゴシック"/>
        <family val="3"/>
        <charset val="128"/>
      </rPr>
      <t>3.3.30</t>
    </r>
    <phoneticPr fontId="2"/>
  </si>
  <si>
    <t>宮崎銀行</t>
    <rPh sb="0" eb="2">
      <t>ミヤザキ</t>
    </rPh>
    <phoneticPr fontId="2"/>
  </si>
  <si>
    <t>寺田　桂子</t>
    <rPh sb="0" eb="2">
      <t>テラダ</t>
    </rPh>
    <rPh sb="3" eb="5">
      <t>ケイコ</t>
    </rPh>
    <phoneticPr fontId="2"/>
  </si>
  <si>
    <t>23.4.5</t>
    <phoneticPr fontId="2"/>
  </si>
  <si>
    <t>北郷支店</t>
    <rPh sb="0" eb="2">
      <t>キタゴウ</t>
    </rPh>
    <rPh sb="2" eb="4">
      <t>シテン</t>
    </rPh>
    <phoneticPr fontId="2"/>
  </si>
  <si>
    <t>23.4.1</t>
    <phoneticPr fontId="2"/>
  </si>
  <si>
    <t>ｲﾜｷﾘ　ﾂﾙｵ</t>
    <phoneticPr fontId="2"/>
  </si>
  <si>
    <t>岩切　鶴雄</t>
    <rPh sb="0" eb="2">
      <t>イワキリ</t>
    </rPh>
    <rPh sb="3" eb="5">
      <t>ツルオ</t>
    </rPh>
    <phoneticPr fontId="2"/>
  </si>
  <si>
    <t>16-45264</t>
    <phoneticPr fontId="2"/>
  </si>
  <si>
    <t>23.4.11</t>
    <phoneticPr fontId="2"/>
  </si>
  <si>
    <t>種田　隆盛</t>
    <rPh sb="0" eb="1">
      <t>タネ</t>
    </rPh>
    <rPh sb="1" eb="2">
      <t>タ</t>
    </rPh>
    <rPh sb="3" eb="5">
      <t>タカモリ</t>
    </rPh>
    <phoneticPr fontId="2"/>
  </si>
  <si>
    <t>じん肺による呼吸器機能障害　3級</t>
    <rPh sb="2" eb="3">
      <t>ハイ</t>
    </rPh>
    <rPh sb="6" eb="9">
      <t>コキュウキ</t>
    </rPh>
    <rPh sb="9" eb="11">
      <t>キノウ</t>
    </rPh>
    <rPh sb="11" eb="13">
      <t>ショウガイ</t>
    </rPh>
    <rPh sb="15" eb="16">
      <t>キュウ</t>
    </rPh>
    <phoneticPr fontId="2"/>
  </si>
  <si>
    <t>ﾅｽ　ﾂﾔｺ</t>
    <phoneticPr fontId="2"/>
  </si>
  <si>
    <t>那須　ツヤ子</t>
    <rPh sb="0" eb="2">
      <t>ナス</t>
    </rPh>
    <rPh sb="5" eb="6">
      <t>コ</t>
    </rPh>
    <phoneticPr fontId="2"/>
  </si>
  <si>
    <t>東米良支所</t>
    <rPh sb="0" eb="1">
      <t>ヒガシ</t>
    </rPh>
    <rPh sb="1" eb="2">
      <t>コメ</t>
    </rPh>
    <rPh sb="2" eb="3">
      <t>ヨ</t>
    </rPh>
    <rPh sb="3" eb="5">
      <t>シショ</t>
    </rPh>
    <phoneticPr fontId="2"/>
  </si>
  <si>
    <t>23.5.10</t>
    <phoneticPr fontId="2"/>
  </si>
  <si>
    <t>ﾊｼｸﾞﾁ　ｾﾂｺ</t>
    <phoneticPr fontId="2"/>
  </si>
  <si>
    <t>橋口　節子</t>
    <rPh sb="0" eb="2">
      <t>ハシグチ</t>
    </rPh>
    <rPh sb="3" eb="5">
      <t>セツコ</t>
    </rPh>
    <phoneticPr fontId="2"/>
  </si>
  <si>
    <t>36450016-425</t>
    <phoneticPr fontId="2"/>
  </si>
  <si>
    <t>23.5.</t>
    <phoneticPr fontId="2"/>
  </si>
  <si>
    <t>ﾀﾈﾀﾞ　ﾘｭｳｾｲ</t>
    <phoneticPr fontId="2"/>
  </si>
  <si>
    <t>23.5.17</t>
    <phoneticPr fontId="2"/>
  </si>
  <si>
    <t>僧帽弁閉鎖不全症及び大動脈弁閉鎖不全症による心臓機能障害1級</t>
    <rPh sb="0" eb="2">
      <t>ソウボウ</t>
    </rPh>
    <rPh sb="2" eb="3">
      <t>ベン</t>
    </rPh>
    <rPh sb="3" eb="5">
      <t>ヘイサ</t>
    </rPh>
    <rPh sb="5" eb="8">
      <t>フゼンショウ</t>
    </rPh>
    <rPh sb="8" eb="9">
      <t>オヨ</t>
    </rPh>
    <rPh sb="10" eb="11">
      <t>ダイ</t>
    </rPh>
    <rPh sb="11" eb="13">
      <t>ドウミャク</t>
    </rPh>
    <rPh sb="13" eb="14">
      <t>ベン</t>
    </rPh>
    <rPh sb="14" eb="16">
      <t>ヘイサ</t>
    </rPh>
    <rPh sb="16" eb="19">
      <t>フゼンショウ</t>
    </rPh>
    <rPh sb="22" eb="24">
      <t>シンゾウ</t>
    </rPh>
    <rPh sb="24" eb="26">
      <t>キノウ</t>
    </rPh>
    <rPh sb="26" eb="28">
      <t>ショウガイ</t>
    </rPh>
    <rPh sb="29" eb="30">
      <t>キュウ</t>
    </rPh>
    <phoneticPr fontId="2"/>
  </si>
  <si>
    <t>中武　善言</t>
    <rPh sb="0" eb="2">
      <t>ナカタケ</t>
    </rPh>
    <rPh sb="3" eb="4">
      <t>ゼン</t>
    </rPh>
    <rPh sb="4" eb="5">
      <t>ゲン</t>
    </rPh>
    <phoneticPr fontId="2"/>
  </si>
  <si>
    <t>完全房室ブロックによる心臓機能障害</t>
    <rPh sb="0" eb="2">
      <t>カンゼン</t>
    </rPh>
    <rPh sb="2" eb="4">
      <t>ボウシツ</t>
    </rPh>
    <rPh sb="11" eb="13">
      <t>シンゾウ</t>
    </rPh>
    <rPh sb="13" eb="15">
      <t>キノウ</t>
    </rPh>
    <rPh sb="15" eb="17">
      <t>ショウガイ</t>
    </rPh>
    <phoneticPr fontId="2"/>
  </si>
  <si>
    <t>伊藤　信義</t>
    <rPh sb="3" eb="4">
      <t>ノブ</t>
    </rPh>
    <rPh sb="4" eb="5">
      <t>ヨシ</t>
    </rPh>
    <phoneticPr fontId="2"/>
  </si>
  <si>
    <t>心臓弁膜症による心臓機能障害1級</t>
    <rPh sb="0" eb="2">
      <t>シンゾウ</t>
    </rPh>
    <rPh sb="2" eb="5">
      <t>ベンマクショウ</t>
    </rPh>
    <rPh sb="8" eb="10">
      <t>シンゾウ</t>
    </rPh>
    <rPh sb="10" eb="12">
      <t>キノウ</t>
    </rPh>
    <rPh sb="12" eb="14">
      <t>ショウガイ</t>
    </rPh>
    <rPh sb="15" eb="16">
      <t>キュウ</t>
    </rPh>
    <phoneticPr fontId="2"/>
  </si>
  <si>
    <t>ｶｲ　ﾏｻﾙ</t>
    <phoneticPr fontId="2"/>
  </si>
  <si>
    <t>甲斐　勝　</t>
    <rPh sb="0" eb="2">
      <t>カイ</t>
    </rPh>
    <rPh sb="3" eb="4">
      <t>マサル</t>
    </rPh>
    <phoneticPr fontId="2"/>
  </si>
  <si>
    <t>ｲﾄｳ　ﾉﾌﾞﾖｼ</t>
    <phoneticPr fontId="2"/>
  </si>
  <si>
    <t>61-119225</t>
    <phoneticPr fontId="2"/>
  </si>
  <si>
    <t>ﾕｷｻﾞｷ　ﾄｼﾋｺ</t>
    <phoneticPr fontId="2"/>
  </si>
  <si>
    <t>23.5.23</t>
    <phoneticPr fontId="2"/>
  </si>
  <si>
    <t>23.5.19</t>
    <phoneticPr fontId="2"/>
  </si>
  <si>
    <t>ﾅｶﾀｹ　ﾖｼﾕｷ</t>
    <phoneticPr fontId="2"/>
  </si>
  <si>
    <t>ﾏﾂｳﾗ　ｼﾞｭﾝｺ</t>
    <phoneticPr fontId="2"/>
  </si>
  <si>
    <t>松浦　順子</t>
    <rPh sb="0" eb="2">
      <t>マツウラ</t>
    </rPh>
    <rPh sb="3" eb="5">
      <t>ジュンコ</t>
    </rPh>
    <phoneticPr fontId="2"/>
  </si>
  <si>
    <t>肝硬変による肝臓機能障害　1級</t>
    <rPh sb="0" eb="3">
      <t>カンコウヘン</t>
    </rPh>
    <rPh sb="6" eb="8">
      <t>カンゾウ</t>
    </rPh>
    <rPh sb="8" eb="10">
      <t>キノウ</t>
    </rPh>
    <rPh sb="10" eb="12">
      <t>ショウガイ</t>
    </rPh>
    <rPh sb="14" eb="15">
      <t>キュウ</t>
    </rPh>
    <phoneticPr fontId="2"/>
  </si>
  <si>
    <t>ﾖｼﾓﾄ ﾊﾂﾖ</t>
    <phoneticPr fontId="2"/>
  </si>
  <si>
    <t>柚木﨑　敏彦</t>
    <rPh sb="0" eb="2">
      <t>ユズキ</t>
    </rPh>
    <rPh sb="2" eb="3">
      <t>サキ</t>
    </rPh>
    <rPh sb="4" eb="6">
      <t>トシヒコ</t>
    </rPh>
    <phoneticPr fontId="2"/>
  </si>
  <si>
    <t>23.5.24</t>
    <phoneticPr fontId="2"/>
  </si>
  <si>
    <t>ﾖｼﾓﾄ　ﾊﾂﾖ</t>
    <phoneticPr fontId="2"/>
  </si>
  <si>
    <t>23.5.30</t>
    <phoneticPr fontId="2"/>
  </si>
  <si>
    <t>吉本　初代　</t>
    <rPh sb="0" eb="2">
      <t>ヨシモト</t>
    </rPh>
    <rPh sb="3" eb="4">
      <t>ハツ</t>
    </rPh>
    <rPh sb="4" eb="5">
      <t>ヨ</t>
    </rPh>
    <phoneticPr fontId="2"/>
  </si>
  <si>
    <t>ｸﾛｷ　ｷﾖﾕｷ</t>
    <phoneticPr fontId="2"/>
  </si>
  <si>
    <t>黒木　清行</t>
    <rPh sb="3" eb="4">
      <t>キヨシ</t>
    </rPh>
    <rPh sb="4" eb="5">
      <t>イ</t>
    </rPh>
    <phoneticPr fontId="2"/>
  </si>
  <si>
    <t>ｸﾛｷﾞ　ｷﾖﾕｷ</t>
    <phoneticPr fontId="2"/>
  </si>
  <si>
    <t>23.6.7</t>
    <phoneticPr fontId="2"/>
  </si>
  <si>
    <t>完全房室ﾌﾞﾛｯｸによる心臓機能障害1級</t>
    <rPh sb="0" eb="2">
      <t>カンゼン</t>
    </rPh>
    <rPh sb="2" eb="4">
      <t>ボウシツ</t>
    </rPh>
    <rPh sb="12" eb="14">
      <t>シンゾウ</t>
    </rPh>
    <rPh sb="14" eb="16">
      <t>キノウ</t>
    </rPh>
    <rPh sb="16" eb="18">
      <t>ショウガイ</t>
    </rPh>
    <rPh sb="19" eb="20">
      <t>キュウ</t>
    </rPh>
    <phoneticPr fontId="2"/>
  </si>
  <si>
    <t>ｸﾛｷﾞ　ﾅｶｺ</t>
    <phoneticPr fontId="2"/>
  </si>
  <si>
    <t>宮崎県第0106495号</t>
    <rPh sb="0" eb="3">
      <t>ミヤザキケン</t>
    </rPh>
    <rPh sb="3" eb="4">
      <t>ダイ</t>
    </rPh>
    <rPh sb="11" eb="12">
      <t>ゴウ</t>
    </rPh>
    <phoneticPr fontId="2"/>
  </si>
  <si>
    <t>糖尿病性腎症による腎臓機能障害1級　　人工透析</t>
    <rPh sb="0" eb="3">
      <t>トウニョウビョウ</t>
    </rPh>
    <rPh sb="3" eb="4">
      <t>セイ</t>
    </rPh>
    <rPh sb="4" eb="5">
      <t>ジン</t>
    </rPh>
    <rPh sb="5" eb="6">
      <t>ショウ</t>
    </rPh>
    <rPh sb="9" eb="11">
      <t>ジンゾウ</t>
    </rPh>
    <rPh sb="11" eb="13">
      <t>キノウ</t>
    </rPh>
    <rPh sb="13" eb="15">
      <t>ショウガイ</t>
    </rPh>
    <rPh sb="16" eb="17">
      <t>キュウ</t>
    </rPh>
    <rPh sb="19" eb="21">
      <t>ジンコウ</t>
    </rPh>
    <rPh sb="21" eb="23">
      <t>トウセキ</t>
    </rPh>
    <phoneticPr fontId="2"/>
  </si>
  <si>
    <t>ﾉｸﾞﾁ　ｲﾁﾛｳ</t>
    <phoneticPr fontId="2"/>
  </si>
  <si>
    <t>野口　一郎</t>
    <rPh sb="0" eb="2">
      <t>ノグチ</t>
    </rPh>
    <rPh sb="3" eb="5">
      <t>イチロウ</t>
    </rPh>
    <phoneticPr fontId="2"/>
  </si>
  <si>
    <t>23.6.21</t>
    <phoneticPr fontId="2"/>
  </si>
  <si>
    <t>慢性糸球体腎炎による腎臓機能障害1級　人工透析　　　　　　　　　　　　　　　　　　　　　　　</t>
    <rPh sb="2" eb="3">
      <t>イト</t>
    </rPh>
    <rPh sb="3" eb="5">
      <t>キュウタイ</t>
    </rPh>
    <rPh sb="5" eb="7">
      <t>ジンエン</t>
    </rPh>
    <rPh sb="10" eb="12">
      <t>ジンゾウ</t>
    </rPh>
    <rPh sb="12" eb="14">
      <t>キノウ</t>
    </rPh>
    <rPh sb="14" eb="16">
      <t>ショウガイ</t>
    </rPh>
    <rPh sb="17" eb="18">
      <t>キュウ</t>
    </rPh>
    <rPh sb="19" eb="21">
      <t>ジンコウ</t>
    </rPh>
    <rPh sb="21" eb="23">
      <t>トウセキ</t>
    </rPh>
    <phoneticPr fontId="2"/>
  </si>
  <si>
    <t>安藤　實俊</t>
    <rPh sb="0" eb="2">
      <t>アンドウ</t>
    </rPh>
    <rPh sb="3" eb="4">
      <t>ジツ</t>
    </rPh>
    <rPh sb="4" eb="5">
      <t>シュン</t>
    </rPh>
    <phoneticPr fontId="2"/>
  </si>
  <si>
    <t>脳梗塞による左上肢機能障害2級　　　脳梗塞による左下肢機能障害3級</t>
    <rPh sb="0" eb="3">
      <t>ノウコウソク</t>
    </rPh>
    <rPh sb="6" eb="7">
      <t>ヒダリ</t>
    </rPh>
    <rPh sb="7" eb="9">
      <t>ジョウシ</t>
    </rPh>
    <rPh sb="9" eb="11">
      <t>キノウ</t>
    </rPh>
    <rPh sb="11" eb="13">
      <t>ショウガイ</t>
    </rPh>
    <rPh sb="14" eb="15">
      <t>キュウ</t>
    </rPh>
    <rPh sb="18" eb="21">
      <t>ノウコウソク</t>
    </rPh>
    <rPh sb="24" eb="25">
      <t>ヒダリ</t>
    </rPh>
    <rPh sb="25" eb="27">
      <t>カシ</t>
    </rPh>
    <rPh sb="27" eb="29">
      <t>キノウ</t>
    </rPh>
    <rPh sb="29" eb="31">
      <t>ショウガイ</t>
    </rPh>
    <rPh sb="32" eb="33">
      <t>キュウ</t>
    </rPh>
    <phoneticPr fontId="2"/>
  </si>
  <si>
    <t>黒木　節子</t>
    <rPh sb="0" eb="2">
      <t>クロギ</t>
    </rPh>
    <rPh sb="3" eb="5">
      <t>セツコ</t>
    </rPh>
    <phoneticPr fontId="2"/>
  </si>
  <si>
    <t>パーキンソン病による両上肢機能障害2級　　パーキンソン病による体幹機能障害2級</t>
    <rPh sb="6" eb="7">
      <t>ビョウ</t>
    </rPh>
    <rPh sb="10" eb="11">
      <t>リョウ</t>
    </rPh>
    <rPh sb="11" eb="13">
      <t>ジョウシ</t>
    </rPh>
    <rPh sb="13" eb="15">
      <t>キノウ</t>
    </rPh>
    <rPh sb="15" eb="17">
      <t>ショウガイ</t>
    </rPh>
    <rPh sb="18" eb="19">
      <t>キュウ</t>
    </rPh>
    <rPh sb="27" eb="28">
      <t>ビョウ</t>
    </rPh>
    <rPh sb="31" eb="32">
      <t>カラダ</t>
    </rPh>
    <rPh sb="32" eb="33">
      <t>ミキ</t>
    </rPh>
    <rPh sb="33" eb="35">
      <t>キノウ</t>
    </rPh>
    <rPh sb="35" eb="37">
      <t>ショウガイ</t>
    </rPh>
    <rPh sb="38" eb="39">
      <t>キュウ</t>
    </rPh>
    <phoneticPr fontId="2"/>
  </si>
  <si>
    <t>中武　畩常</t>
    <rPh sb="0" eb="2">
      <t>ナカタケ</t>
    </rPh>
    <rPh sb="3" eb="4">
      <t>ケサ</t>
    </rPh>
    <rPh sb="4" eb="5">
      <t>ツネ</t>
    </rPh>
    <phoneticPr fontId="2"/>
  </si>
  <si>
    <t>パーキンソン症候群による体幹機能障害2級</t>
    <rPh sb="6" eb="9">
      <t>ショウコウグン</t>
    </rPh>
    <rPh sb="12" eb="13">
      <t>カラダ</t>
    </rPh>
    <rPh sb="13" eb="14">
      <t>ミキ</t>
    </rPh>
    <rPh sb="14" eb="16">
      <t>キノウ</t>
    </rPh>
    <rPh sb="16" eb="18">
      <t>ショウガイ</t>
    </rPh>
    <rPh sb="19" eb="20">
      <t>キュウ</t>
    </rPh>
    <phoneticPr fontId="2"/>
  </si>
  <si>
    <t>ｸﾛｷﾞ　ｾﾂｺ</t>
    <phoneticPr fontId="2"/>
  </si>
  <si>
    <t>ｱﾝﾄﾞｳ　ﾐﾄｼ</t>
    <phoneticPr fontId="2"/>
  </si>
  <si>
    <t>53-105381</t>
    <phoneticPr fontId="2"/>
  </si>
  <si>
    <t>23.6.27</t>
    <phoneticPr fontId="2"/>
  </si>
  <si>
    <t>ｱﾝﾄﾞｳ　ﾐﾁｺ</t>
    <phoneticPr fontId="2"/>
  </si>
  <si>
    <t>安藤　美智子</t>
    <rPh sb="0" eb="2">
      <t>アンドウ</t>
    </rPh>
    <rPh sb="3" eb="6">
      <t>ミチコ</t>
    </rPh>
    <phoneticPr fontId="2"/>
  </si>
  <si>
    <t>大動脈弁閉鎖不全症及び心房細動による心臓機能障害1級　　大動脈弁置換術後</t>
    <rPh sb="0" eb="3">
      <t>ダイドウミャク</t>
    </rPh>
    <rPh sb="3" eb="4">
      <t>ベン</t>
    </rPh>
    <rPh sb="4" eb="6">
      <t>ヘイサ</t>
    </rPh>
    <rPh sb="6" eb="8">
      <t>フゼン</t>
    </rPh>
    <rPh sb="8" eb="9">
      <t>ショウ</t>
    </rPh>
    <rPh sb="9" eb="10">
      <t>オヨ</t>
    </rPh>
    <rPh sb="11" eb="15">
      <t>シンボウサイドウ</t>
    </rPh>
    <rPh sb="18" eb="20">
      <t>シンゾウ</t>
    </rPh>
    <rPh sb="20" eb="22">
      <t>キノウ</t>
    </rPh>
    <rPh sb="22" eb="24">
      <t>ショウガイ</t>
    </rPh>
    <rPh sb="25" eb="26">
      <t>キュウ</t>
    </rPh>
    <rPh sb="28" eb="31">
      <t>ダイドウミャク</t>
    </rPh>
    <rPh sb="31" eb="32">
      <t>ベン</t>
    </rPh>
    <rPh sb="32" eb="34">
      <t>チカン</t>
    </rPh>
    <rPh sb="34" eb="35">
      <t>ジュツ</t>
    </rPh>
    <rPh sb="35" eb="36">
      <t>ゴ</t>
    </rPh>
    <phoneticPr fontId="2"/>
  </si>
  <si>
    <t>黒木　ﾀﾐｴ</t>
    <rPh sb="0" eb="2">
      <t>クロギ</t>
    </rPh>
    <phoneticPr fontId="2"/>
  </si>
  <si>
    <t>完全房室ブロックによる心臓機能障害1級　　変形性膝関節症による両下肢機能障害3級</t>
    <rPh sb="0" eb="2">
      <t>カンゼン</t>
    </rPh>
    <rPh sb="2" eb="4">
      <t>ボウシツ</t>
    </rPh>
    <rPh sb="11" eb="13">
      <t>シンゾウ</t>
    </rPh>
    <rPh sb="13" eb="15">
      <t>キノウ</t>
    </rPh>
    <rPh sb="15" eb="17">
      <t>ショウガイ</t>
    </rPh>
    <rPh sb="18" eb="19">
      <t>キュウ</t>
    </rPh>
    <rPh sb="21" eb="24">
      <t>ヘンケイセイ</t>
    </rPh>
    <rPh sb="24" eb="25">
      <t>ヒザ</t>
    </rPh>
    <rPh sb="25" eb="27">
      <t>カンセツ</t>
    </rPh>
    <rPh sb="27" eb="28">
      <t>ショウ</t>
    </rPh>
    <rPh sb="31" eb="32">
      <t>リョウ</t>
    </rPh>
    <rPh sb="32" eb="34">
      <t>カシ</t>
    </rPh>
    <rPh sb="34" eb="36">
      <t>キノウ</t>
    </rPh>
    <rPh sb="36" eb="38">
      <t>ショウガイ</t>
    </rPh>
    <rPh sb="39" eb="40">
      <t>キュウ</t>
    </rPh>
    <phoneticPr fontId="2"/>
  </si>
  <si>
    <t>ｸﾛｷﾞ　ﾀﾐｴ</t>
    <phoneticPr fontId="2"/>
  </si>
  <si>
    <t>ﾅｶﾀﾞｹ　ｹｻﾂﾈ　</t>
    <phoneticPr fontId="2"/>
  </si>
  <si>
    <r>
      <t>2</t>
    </r>
    <r>
      <rPr>
        <sz val="11"/>
        <rFont val="ＭＳ Ｐゴシック"/>
        <family val="3"/>
        <charset val="128"/>
      </rPr>
      <t>3.6.30</t>
    </r>
    <phoneticPr fontId="2"/>
  </si>
  <si>
    <t>9-322241</t>
    <phoneticPr fontId="2"/>
  </si>
  <si>
    <r>
      <t>2</t>
    </r>
    <r>
      <rPr>
        <sz val="11"/>
        <rFont val="ＭＳ Ｐゴシック"/>
        <family val="3"/>
        <charset val="128"/>
      </rPr>
      <t>3.7.5</t>
    </r>
    <phoneticPr fontId="2"/>
  </si>
  <si>
    <t>ｵｵｶﾜｳﾁ　ﾁｭｳｹﾞｻ</t>
    <phoneticPr fontId="2"/>
  </si>
  <si>
    <t>大川内　忠被</t>
    <rPh sb="0" eb="3">
      <t>オオカワウチ</t>
    </rPh>
    <rPh sb="4" eb="5">
      <t>タダシ</t>
    </rPh>
    <rPh sb="5" eb="6">
      <t>ヒ</t>
    </rPh>
    <phoneticPr fontId="2"/>
  </si>
  <si>
    <t>ﾄﾔﾏ　ﾕｳｼﾞ</t>
    <phoneticPr fontId="2"/>
  </si>
  <si>
    <t>完全房室ブロックによる心臓機能障害1級　　ペースメーカー術後</t>
    <rPh sb="0" eb="2">
      <t>カンゼン</t>
    </rPh>
    <rPh sb="2" eb="4">
      <t>ボウシツ</t>
    </rPh>
    <rPh sb="11" eb="13">
      <t>シンゾウ</t>
    </rPh>
    <rPh sb="13" eb="15">
      <t>キノウ</t>
    </rPh>
    <rPh sb="15" eb="17">
      <t>ショウガイ</t>
    </rPh>
    <rPh sb="18" eb="19">
      <t>キュウ</t>
    </rPh>
    <rPh sb="28" eb="29">
      <t>ジュツ</t>
    </rPh>
    <rPh sb="29" eb="30">
      <t>ゴ</t>
    </rPh>
    <phoneticPr fontId="2"/>
  </si>
  <si>
    <t>骨折による右上肢機能障害３級　骨折による両下肢機能障害６級　潰瘍性大腸炎による直腸機能障害４級</t>
    <rPh sb="0" eb="2">
      <t>コッセツ</t>
    </rPh>
    <rPh sb="5" eb="6">
      <t>ミギ</t>
    </rPh>
    <rPh sb="6" eb="8">
      <t>ジョウシ</t>
    </rPh>
    <rPh sb="8" eb="10">
      <t>キノウ</t>
    </rPh>
    <rPh sb="10" eb="12">
      <t>ショウガイ</t>
    </rPh>
    <rPh sb="13" eb="14">
      <t>キュウ</t>
    </rPh>
    <rPh sb="15" eb="17">
      <t>コッセツ</t>
    </rPh>
    <rPh sb="20" eb="21">
      <t>リョウ</t>
    </rPh>
    <rPh sb="21" eb="23">
      <t>カシ</t>
    </rPh>
    <rPh sb="23" eb="25">
      <t>キノウ</t>
    </rPh>
    <rPh sb="25" eb="27">
      <t>ショウガイ</t>
    </rPh>
    <rPh sb="28" eb="29">
      <t>キュウ</t>
    </rPh>
    <rPh sb="30" eb="33">
      <t>カイヨウセイ</t>
    </rPh>
    <rPh sb="33" eb="36">
      <t>ダイチョウエン</t>
    </rPh>
    <rPh sb="39" eb="41">
      <t>チョクチョウ</t>
    </rPh>
    <rPh sb="41" eb="43">
      <t>キノウ</t>
    </rPh>
    <rPh sb="43" eb="45">
      <t>ショウガイ</t>
    </rPh>
    <rPh sb="46" eb="47">
      <t>キュウ</t>
    </rPh>
    <phoneticPr fontId="2"/>
  </si>
  <si>
    <t>23.7.7</t>
    <phoneticPr fontId="2"/>
  </si>
  <si>
    <t>後期　</t>
    <rPh sb="0" eb="2">
      <t>コウキ</t>
    </rPh>
    <phoneticPr fontId="2"/>
  </si>
  <si>
    <t>ﾕｷｻﾞｷ　ﾁﾎｺ</t>
    <phoneticPr fontId="2"/>
  </si>
  <si>
    <t>柚木﨑　千穂子</t>
    <rPh sb="0" eb="2">
      <t>ユズキ</t>
    </rPh>
    <rPh sb="2" eb="3">
      <t>サキ</t>
    </rPh>
    <rPh sb="4" eb="5">
      <t>セン</t>
    </rPh>
    <rPh sb="5" eb="6">
      <t>ホ</t>
    </rPh>
    <rPh sb="6" eb="7">
      <t>コ</t>
    </rPh>
    <phoneticPr fontId="2"/>
  </si>
  <si>
    <t>8-21012</t>
    <phoneticPr fontId="2"/>
  </si>
  <si>
    <t>55-109777</t>
    <phoneticPr fontId="2"/>
  </si>
  <si>
    <t>23.7.12</t>
    <phoneticPr fontId="2"/>
  </si>
  <si>
    <t>外山　裕二</t>
    <rPh sb="0" eb="2">
      <t>トヤマ</t>
    </rPh>
    <rPh sb="3" eb="4">
      <t>ユウ</t>
    </rPh>
    <rPh sb="4" eb="5">
      <t>ニ</t>
    </rPh>
    <phoneticPr fontId="2"/>
  </si>
  <si>
    <t>23.7.13</t>
    <phoneticPr fontId="2"/>
  </si>
  <si>
    <t>ﾅｶﾞﾉ　ﾄﾖｺ</t>
    <phoneticPr fontId="2"/>
  </si>
  <si>
    <t>永野　豊子</t>
    <rPh sb="0" eb="2">
      <t>ナガノ</t>
    </rPh>
    <rPh sb="3" eb="5">
      <t>トヨコ</t>
    </rPh>
    <phoneticPr fontId="2"/>
  </si>
  <si>
    <t>ﾀﾅｶ　ｺｳｲﾁ</t>
    <phoneticPr fontId="2"/>
  </si>
  <si>
    <t>田中　幸一</t>
    <rPh sb="0" eb="2">
      <t>タナカ</t>
    </rPh>
    <rPh sb="3" eb="5">
      <t>コウイチ</t>
    </rPh>
    <phoneticPr fontId="2"/>
  </si>
  <si>
    <t>ハンチントン病による両上肢機能障害1級　　ハンチントン病による腿肝機能障害1級</t>
    <rPh sb="6" eb="7">
      <t>ビョウ</t>
    </rPh>
    <rPh sb="10" eb="11">
      <t>リョウ</t>
    </rPh>
    <rPh sb="11" eb="13">
      <t>ジョウシ</t>
    </rPh>
    <rPh sb="13" eb="15">
      <t>キノウ</t>
    </rPh>
    <rPh sb="15" eb="17">
      <t>ショウガイ</t>
    </rPh>
    <rPh sb="18" eb="19">
      <t>キュウ</t>
    </rPh>
    <rPh sb="27" eb="28">
      <t>ビョウ</t>
    </rPh>
    <rPh sb="31" eb="32">
      <t>タイ</t>
    </rPh>
    <rPh sb="32" eb="35">
      <t>カンキノウ</t>
    </rPh>
    <rPh sb="35" eb="37">
      <t>ショウガイ</t>
    </rPh>
    <rPh sb="38" eb="39">
      <t>キュウ</t>
    </rPh>
    <phoneticPr fontId="2"/>
  </si>
  <si>
    <t>脳梗塞による上肢機能障害2級　　脳梗塞による左下肢機能障害3級</t>
    <rPh sb="0" eb="3">
      <t>ノウコウソク</t>
    </rPh>
    <rPh sb="6" eb="8">
      <t>ジョウシ</t>
    </rPh>
    <rPh sb="8" eb="10">
      <t>キノウ</t>
    </rPh>
    <rPh sb="10" eb="12">
      <t>ショウガイ</t>
    </rPh>
    <rPh sb="13" eb="14">
      <t>キュウ</t>
    </rPh>
    <rPh sb="16" eb="19">
      <t>ノウコウソク</t>
    </rPh>
    <rPh sb="22" eb="23">
      <t>ヒダリ</t>
    </rPh>
    <rPh sb="23" eb="25">
      <t>カシ</t>
    </rPh>
    <rPh sb="25" eb="27">
      <t>キノウ</t>
    </rPh>
    <rPh sb="27" eb="29">
      <t>ショウガイ</t>
    </rPh>
    <rPh sb="30" eb="31">
      <t>キュウ</t>
    </rPh>
    <phoneticPr fontId="2"/>
  </si>
  <si>
    <t>ｲｲﾑﾚ　ﾐﾔｺ</t>
    <phoneticPr fontId="2"/>
  </si>
  <si>
    <t>飯牟禮　都</t>
    <rPh sb="0" eb="1">
      <t>メシ</t>
    </rPh>
    <rPh sb="1" eb="2">
      <t>ム</t>
    </rPh>
    <rPh sb="2" eb="3">
      <t>レイ</t>
    </rPh>
    <rPh sb="4" eb="5">
      <t>ミヤコ</t>
    </rPh>
    <phoneticPr fontId="2"/>
  </si>
  <si>
    <t>完全房室ブロックによる心臓機能障害1級</t>
    <rPh sb="0" eb="2">
      <t>カンゼン</t>
    </rPh>
    <rPh sb="2" eb="4">
      <t>ボウシツ</t>
    </rPh>
    <rPh sb="11" eb="13">
      <t>シンゾウ</t>
    </rPh>
    <rPh sb="13" eb="15">
      <t>キノウ</t>
    </rPh>
    <rPh sb="15" eb="17">
      <t>ショウガイ</t>
    </rPh>
    <rPh sb="18" eb="19">
      <t>キュウ</t>
    </rPh>
    <phoneticPr fontId="2"/>
  </si>
  <si>
    <t>大動脈弁狭窄症による心臓機能障害1級</t>
    <rPh sb="0" eb="3">
      <t>ダイドウミャク</t>
    </rPh>
    <rPh sb="3" eb="4">
      <t>ベン</t>
    </rPh>
    <rPh sb="4" eb="6">
      <t>キョウサク</t>
    </rPh>
    <rPh sb="6" eb="7">
      <t>ショウ</t>
    </rPh>
    <rPh sb="10" eb="12">
      <t>シンゾウ</t>
    </rPh>
    <rPh sb="12" eb="14">
      <t>キノウ</t>
    </rPh>
    <rPh sb="14" eb="16">
      <t>ショウガイ</t>
    </rPh>
    <rPh sb="17" eb="18">
      <t>キュウ</t>
    </rPh>
    <phoneticPr fontId="2"/>
  </si>
  <si>
    <t>.00.00.00</t>
    <phoneticPr fontId="2"/>
  </si>
  <si>
    <t>久保田　マサコ</t>
    <rPh sb="0" eb="3">
      <t>クボタ</t>
    </rPh>
    <phoneticPr fontId="2"/>
  </si>
  <si>
    <t>黒木　照子</t>
    <rPh sb="0" eb="2">
      <t>クロギ</t>
    </rPh>
    <rPh sb="3" eb="5">
      <t>テルコ</t>
    </rPh>
    <phoneticPr fontId="2"/>
  </si>
  <si>
    <t>ｸﾛｷﾞ　ﾃﾙｺ</t>
    <phoneticPr fontId="2"/>
  </si>
  <si>
    <t>25-74191</t>
    <phoneticPr fontId="2"/>
  </si>
  <si>
    <t>23.8.4</t>
    <phoneticPr fontId="2"/>
  </si>
  <si>
    <t>5-824913</t>
    <phoneticPr fontId="2"/>
  </si>
  <si>
    <t>23.8.9</t>
    <phoneticPr fontId="2"/>
  </si>
  <si>
    <t>ｲﾁｶﾜ　ﾃﾙﾐﾂ</t>
    <phoneticPr fontId="2"/>
  </si>
  <si>
    <t>市川　輝光</t>
    <rPh sb="0" eb="2">
      <t>イチカワ</t>
    </rPh>
    <rPh sb="3" eb="4">
      <t>テル</t>
    </rPh>
    <rPh sb="4" eb="5">
      <t>ミツ</t>
    </rPh>
    <phoneticPr fontId="2"/>
  </si>
  <si>
    <t>免疫機能障害2級</t>
    <rPh sb="0" eb="2">
      <t>メンエキ</t>
    </rPh>
    <rPh sb="2" eb="4">
      <t>キノウ</t>
    </rPh>
    <rPh sb="4" eb="6">
      <t>ショウガイ</t>
    </rPh>
    <rPh sb="7" eb="8">
      <t>キュウ</t>
    </rPh>
    <phoneticPr fontId="2"/>
  </si>
  <si>
    <r>
      <t>2</t>
    </r>
    <r>
      <rPr>
        <sz val="11"/>
        <rFont val="ＭＳ Ｐゴシック"/>
        <family val="3"/>
        <charset val="128"/>
      </rPr>
      <t>3.8.10</t>
    </r>
    <phoneticPr fontId="2"/>
  </si>
  <si>
    <t>木城支店</t>
    <rPh sb="0" eb="2">
      <t>キジョウ</t>
    </rPh>
    <phoneticPr fontId="2"/>
  </si>
  <si>
    <r>
      <t>1323815</t>
    </r>
    <r>
      <rPr>
        <sz val="11"/>
        <rFont val="ＭＳ Ｐゴシック"/>
        <family val="3"/>
        <charset val="128"/>
      </rPr>
      <t>-4220</t>
    </r>
    <phoneticPr fontId="2"/>
  </si>
  <si>
    <t>ｱｽﾞﾏ　ｱﾔﾈ</t>
    <phoneticPr fontId="2"/>
  </si>
  <si>
    <t>東　綾音</t>
    <rPh sb="0" eb="1">
      <t>アズマ</t>
    </rPh>
    <rPh sb="2" eb="3">
      <t>アヤ</t>
    </rPh>
    <rPh sb="3" eb="4">
      <t>オト</t>
    </rPh>
    <phoneticPr fontId="2"/>
  </si>
  <si>
    <t>防衛省共済組合</t>
    <rPh sb="0" eb="2">
      <t>ボウエイ</t>
    </rPh>
    <rPh sb="2" eb="3">
      <t>ショウ</t>
    </rPh>
    <rPh sb="3" eb="5">
      <t>キョウサイ</t>
    </rPh>
    <rPh sb="5" eb="7">
      <t>クミアイ</t>
    </rPh>
    <phoneticPr fontId="2"/>
  </si>
  <si>
    <t>325-1100239</t>
    <phoneticPr fontId="2"/>
  </si>
  <si>
    <t>ｱｽﾞﾏ　ｱｷﾋｺ</t>
    <phoneticPr fontId="2"/>
  </si>
  <si>
    <t>23.8.26</t>
    <phoneticPr fontId="2"/>
  </si>
  <si>
    <t>ﾔｽﾀﾞ　ｺｳﾊﾁﾛｳ</t>
    <phoneticPr fontId="2"/>
  </si>
  <si>
    <t>安田　紘八郎</t>
    <rPh sb="0" eb="2">
      <t>ヤスダ</t>
    </rPh>
    <rPh sb="3" eb="6">
      <t>コウハチロウ</t>
    </rPh>
    <phoneticPr fontId="2"/>
  </si>
  <si>
    <t>9-24534</t>
    <phoneticPr fontId="2"/>
  </si>
  <si>
    <t>23.8.29</t>
    <phoneticPr fontId="2"/>
  </si>
  <si>
    <t>ｵｼｶﾜ　ｶﾖｺ</t>
    <phoneticPr fontId="2"/>
  </si>
  <si>
    <t>押川　加代子</t>
    <rPh sb="0" eb="2">
      <t>オシカワ</t>
    </rPh>
    <rPh sb="3" eb="6">
      <t>カヨコ</t>
    </rPh>
    <phoneticPr fontId="2"/>
  </si>
  <si>
    <t>関節リウマチによる両上肢機能障害2級　関節リウマチによる両下肢機能障害7級</t>
    <rPh sb="0" eb="2">
      <t>カンセツ</t>
    </rPh>
    <rPh sb="9" eb="10">
      <t>リョウ</t>
    </rPh>
    <rPh sb="10" eb="12">
      <t>ジョウシ</t>
    </rPh>
    <rPh sb="12" eb="14">
      <t>キノウ</t>
    </rPh>
    <rPh sb="14" eb="16">
      <t>ショウガイ</t>
    </rPh>
    <rPh sb="17" eb="18">
      <t>キュウ</t>
    </rPh>
    <rPh sb="19" eb="21">
      <t>カンセツ</t>
    </rPh>
    <rPh sb="28" eb="29">
      <t>リョウ</t>
    </rPh>
    <rPh sb="29" eb="31">
      <t>カシ</t>
    </rPh>
    <rPh sb="31" eb="33">
      <t>キノウ</t>
    </rPh>
    <rPh sb="33" eb="35">
      <t>ショウガイ</t>
    </rPh>
    <rPh sb="36" eb="37">
      <t>キュウ</t>
    </rPh>
    <phoneticPr fontId="2"/>
  </si>
  <si>
    <t>ﾅｶﾞﾄﾓ　ﾏｻﾐﾂ</t>
    <phoneticPr fontId="2"/>
  </si>
  <si>
    <t>長友　正光</t>
    <rPh sb="0" eb="2">
      <t>ナガトモ</t>
    </rPh>
    <rPh sb="3" eb="5">
      <t>マサミツ</t>
    </rPh>
    <phoneticPr fontId="2"/>
  </si>
  <si>
    <t>23-2016818</t>
    <phoneticPr fontId="2"/>
  </si>
  <si>
    <t>柴田　隆則</t>
    <rPh sb="0" eb="2">
      <t>シバタ</t>
    </rPh>
    <rPh sb="3" eb="5">
      <t>タカノリ</t>
    </rPh>
    <phoneticPr fontId="2"/>
  </si>
  <si>
    <t>ｼﾊﾞﾀ　ﾀｶﾉﾘ</t>
    <phoneticPr fontId="2"/>
  </si>
  <si>
    <t>13-37971</t>
    <phoneticPr fontId="2"/>
  </si>
  <si>
    <t>23.8.30</t>
    <phoneticPr fontId="2"/>
  </si>
  <si>
    <t>　　　　　　中央第1595号</t>
    <rPh sb="6" eb="8">
      <t>チュウオウ</t>
    </rPh>
    <rPh sb="8" eb="9">
      <t>ダイ</t>
    </rPh>
    <rPh sb="13" eb="14">
      <t>ゴウ</t>
    </rPh>
    <phoneticPr fontId="2"/>
  </si>
  <si>
    <t>河野　雪男</t>
    <rPh sb="0" eb="2">
      <t>カワノ</t>
    </rPh>
    <rPh sb="3" eb="4">
      <t>ユキ</t>
    </rPh>
    <rPh sb="4" eb="5">
      <t>オトコ</t>
    </rPh>
    <phoneticPr fontId="2"/>
  </si>
  <si>
    <t>15-1129194</t>
    <phoneticPr fontId="2"/>
  </si>
  <si>
    <t>江平支店</t>
    <rPh sb="0" eb="2">
      <t>エヒラ</t>
    </rPh>
    <rPh sb="2" eb="4">
      <t>シテン</t>
    </rPh>
    <phoneticPr fontId="2"/>
  </si>
  <si>
    <t>42-84561</t>
    <phoneticPr fontId="2"/>
  </si>
  <si>
    <r>
      <t>9090002</t>
    </r>
    <r>
      <rPr>
        <sz val="11"/>
        <rFont val="ＭＳ Ｐゴシック"/>
        <family val="3"/>
        <charset val="128"/>
      </rPr>
      <t>-291</t>
    </r>
    <phoneticPr fontId="2"/>
  </si>
  <si>
    <t>ﾅｶﾀ　ﾕｶﾘ</t>
    <phoneticPr fontId="2"/>
  </si>
  <si>
    <t>大上　竜介</t>
    <rPh sb="0" eb="1">
      <t>オオ</t>
    </rPh>
    <rPh sb="1" eb="2">
      <t>ウエ</t>
    </rPh>
    <rPh sb="3" eb="5">
      <t>リュウスケ</t>
    </rPh>
    <phoneticPr fontId="2"/>
  </si>
  <si>
    <t>愛生園</t>
    <rPh sb="0" eb="1">
      <t>アイ</t>
    </rPh>
    <rPh sb="1" eb="2">
      <t>セイ</t>
    </rPh>
    <rPh sb="2" eb="3">
      <t>エン</t>
    </rPh>
    <phoneticPr fontId="2"/>
  </si>
  <si>
    <t>寺田　今朝義</t>
    <rPh sb="0" eb="2">
      <t>テラダ</t>
    </rPh>
    <rPh sb="3" eb="5">
      <t>ケサ</t>
    </rPh>
    <rPh sb="5" eb="6">
      <t>ヨシ</t>
    </rPh>
    <phoneticPr fontId="2"/>
  </si>
  <si>
    <t>ｱﾍﾞ ﾋｻｺ</t>
  </si>
  <si>
    <t>福山代理店</t>
    <rPh sb="0" eb="2">
      <t>フクヤマ</t>
    </rPh>
    <rPh sb="2" eb="5">
      <t>ダイリテン</t>
    </rPh>
    <phoneticPr fontId="2"/>
  </si>
  <si>
    <t>中武　畩廣　　</t>
    <rPh sb="0" eb="1">
      <t>ナカ</t>
    </rPh>
    <rPh sb="1" eb="2">
      <t>ブ</t>
    </rPh>
    <rPh sb="4" eb="5">
      <t>ヒロシ</t>
    </rPh>
    <phoneticPr fontId="2"/>
  </si>
  <si>
    <t>愛生園「</t>
    <rPh sb="0" eb="1">
      <t>アイ</t>
    </rPh>
    <rPh sb="1" eb="2">
      <t>セイ</t>
    </rPh>
    <rPh sb="2" eb="3">
      <t>エン</t>
    </rPh>
    <phoneticPr fontId="2"/>
  </si>
  <si>
    <t>宮崎県第0084632号</t>
    <rPh sb="0" eb="3">
      <t>ミヤザキケン</t>
    </rPh>
    <rPh sb="3" eb="4">
      <t>ダイ</t>
    </rPh>
    <rPh sb="11" eb="12">
      <t>ゴウ</t>
    </rPh>
    <phoneticPr fontId="2"/>
  </si>
  <si>
    <t>藤木　ヨシ子</t>
    <rPh sb="0" eb="2">
      <t>フジキ</t>
    </rPh>
    <rPh sb="5" eb="6">
      <t>コ</t>
    </rPh>
    <phoneticPr fontId="2"/>
  </si>
  <si>
    <t>口座番号</t>
  </si>
  <si>
    <t>口座名義人</t>
  </si>
  <si>
    <t>ｲｷ　ｲｸｺ</t>
    <phoneticPr fontId="2"/>
  </si>
  <si>
    <t>ﾆｼｼﾞﾏ　ﾑﾂｵ</t>
    <phoneticPr fontId="2"/>
  </si>
  <si>
    <t>8-1242357</t>
    <phoneticPr fontId="2"/>
  </si>
  <si>
    <t>ｽｷﾞﾀ　ﾏｻﾋﾛ</t>
    <phoneticPr fontId="2"/>
  </si>
  <si>
    <t>ｸﾛｷ ｽﾅｵ</t>
    <phoneticPr fontId="2"/>
  </si>
  <si>
    <t>坂元　里帆</t>
    <rPh sb="0" eb="2">
      <t>サカモト</t>
    </rPh>
    <rPh sb="3" eb="4">
      <t>サト</t>
    </rPh>
    <rPh sb="4" eb="5">
      <t>ホ</t>
    </rPh>
    <phoneticPr fontId="2"/>
  </si>
  <si>
    <t>3-19581</t>
  </si>
  <si>
    <t>01528561</t>
  </si>
  <si>
    <t>30-70692</t>
  </si>
  <si>
    <t>疾病による膀胱・直腸機能障害　3級</t>
    <rPh sb="0" eb="2">
      <t>シッペイ</t>
    </rPh>
    <rPh sb="5" eb="7">
      <t>ボウコウ</t>
    </rPh>
    <rPh sb="8" eb="10">
      <t>チョクチョウ</t>
    </rPh>
    <rPh sb="10" eb="12">
      <t>キノウ</t>
    </rPh>
    <rPh sb="12" eb="14">
      <t>ショウガイ</t>
    </rPh>
    <rPh sb="16" eb="17">
      <t>キュウ</t>
    </rPh>
    <phoneticPr fontId="2"/>
  </si>
  <si>
    <t>木村　ミチ子</t>
    <rPh sb="0" eb="2">
      <t>キムラ</t>
    </rPh>
    <rPh sb="5" eb="6">
      <t>コ</t>
    </rPh>
    <phoneticPr fontId="2"/>
  </si>
  <si>
    <t>ﾜﾀﾅﾍﾞ　ﾏｻﾋﾛ</t>
    <phoneticPr fontId="2"/>
  </si>
  <si>
    <t>施設入所</t>
    <rPh sb="0" eb="2">
      <t>シセツ</t>
    </rPh>
    <rPh sb="2" eb="4">
      <t>ニュウショ</t>
    </rPh>
    <phoneticPr fontId="2"/>
  </si>
  <si>
    <t>うからの里</t>
    <rPh sb="4" eb="5">
      <t>サト</t>
    </rPh>
    <phoneticPr fontId="2"/>
  </si>
  <si>
    <t>向陽の里</t>
    <rPh sb="0" eb="2">
      <t>コウヨウ</t>
    </rPh>
    <rPh sb="3" eb="4">
      <t>サト</t>
    </rPh>
    <phoneticPr fontId="2"/>
  </si>
  <si>
    <t>宮崎太陽銀行</t>
    <rPh sb="0" eb="2">
      <t>ミヤザキ</t>
    </rPh>
    <rPh sb="2" eb="4">
      <t>タイヨウ</t>
    </rPh>
    <rPh sb="4" eb="6">
      <t>ギンコウ</t>
    </rPh>
    <phoneticPr fontId="2"/>
  </si>
  <si>
    <t>本部　敏　　　　　　　</t>
  </si>
  <si>
    <t>原田　聰子</t>
    <rPh sb="0" eb="2">
      <t>ハラダ</t>
    </rPh>
    <rPh sb="3" eb="4">
      <t>サトシ</t>
    </rPh>
    <rPh sb="4" eb="5">
      <t>コ</t>
    </rPh>
    <phoneticPr fontId="2"/>
  </si>
  <si>
    <t>伊達　利治　　　　　　</t>
  </si>
  <si>
    <t>穂北支店</t>
    <rPh sb="0" eb="2">
      <t>ホキタ</t>
    </rPh>
    <rPh sb="2" eb="4">
      <t>シテン</t>
    </rPh>
    <phoneticPr fontId="2"/>
  </si>
  <si>
    <t>渡邉　公宏</t>
    <rPh sb="0" eb="2">
      <t>ワタナベ</t>
    </rPh>
    <rPh sb="3" eb="4">
      <t>コウ</t>
    </rPh>
    <rPh sb="4" eb="5">
      <t>ヒロ</t>
    </rPh>
    <phoneticPr fontId="2"/>
  </si>
  <si>
    <t>22.6.30</t>
    <phoneticPr fontId="2"/>
  </si>
  <si>
    <t>脳出血による左上肢機能障害　2級</t>
    <rPh sb="0" eb="3">
      <t>ノウシュッケツ</t>
    </rPh>
    <rPh sb="6" eb="7">
      <t>ヒダリ</t>
    </rPh>
    <rPh sb="7" eb="9">
      <t>ジョウシ</t>
    </rPh>
    <rPh sb="9" eb="11">
      <t>キノウ</t>
    </rPh>
    <rPh sb="11" eb="13">
      <t>ショウガイ</t>
    </rPh>
    <rPh sb="15" eb="16">
      <t>キュウ</t>
    </rPh>
    <phoneticPr fontId="2"/>
  </si>
  <si>
    <t>ｶﾄｳ　ﾄﾖ</t>
    <phoneticPr fontId="2"/>
  </si>
  <si>
    <t>39-639158</t>
    <phoneticPr fontId="2"/>
  </si>
  <si>
    <t>西都農協</t>
    <phoneticPr fontId="2"/>
  </si>
  <si>
    <t>河野　ツルヱ</t>
    <rPh sb="0" eb="2">
      <t>カワノ</t>
    </rPh>
    <phoneticPr fontId="2"/>
  </si>
  <si>
    <t>多発性関節リウマチによる両下肢機能の著しい障害及び両上肢の機能障害</t>
    <rPh sb="0" eb="3">
      <t>タハツセイ</t>
    </rPh>
    <rPh sb="3" eb="5">
      <t>カンセツ</t>
    </rPh>
    <rPh sb="12" eb="13">
      <t>リョウ</t>
    </rPh>
    <rPh sb="13" eb="15">
      <t>カシ</t>
    </rPh>
    <rPh sb="15" eb="17">
      <t>キノウ</t>
    </rPh>
    <rPh sb="18" eb="19">
      <t>イチジル</t>
    </rPh>
    <rPh sb="21" eb="23">
      <t>ショウガイ</t>
    </rPh>
    <rPh sb="23" eb="24">
      <t>オヨ</t>
    </rPh>
    <rPh sb="25" eb="26">
      <t>リョウ</t>
    </rPh>
    <rPh sb="26" eb="28">
      <t>ジョウシ</t>
    </rPh>
    <rPh sb="29" eb="31">
      <t>キノウ</t>
    </rPh>
    <rPh sb="31" eb="33">
      <t>ショウガイ</t>
    </rPh>
    <phoneticPr fontId="2"/>
  </si>
  <si>
    <t>頚椎症性脊髄症及び脊髄空洞症による両上肢機能障害　２級　3-3 　右上肢</t>
  </si>
  <si>
    <t>宮崎県第0056112号</t>
    <rPh sb="0" eb="3">
      <t>ミヤザキケン</t>
    </rPh>
    <rPh sb="3" eb="4">
      <t>ダイ</t>
    </rPh>
    <rPh sb="11" eb="12">
      <t>ゴウ</t>
    </rPh>
    <phoneticPr fontId="2"/>
  </si>
  <si>
    <t>ﾋﾀﾞｶ　ﾐﾂﾖ</t>
    <phoneticPr fontId="2"/>
  </si>
  <si>
    <t>20.7.29</t>
    <phoneticPr fontId="2"/>
  </si>
  <si>
    <t>ﾅｶﾔﾏ　ﾔｽﾖ</t>
    <phoneticPr fontId="2"/>
  </si>
  <si>
    <t>ナカヤマ　ヤスヨ</t>
    <phoneticPr fontId="2"/>
  </si>
  <si>
    <t>ｻｲﾄｳ　ﾋﾛﾕｷ</t>
    <phoneticPr fontId="2"/>
  </si>
  <si>
    <t>ﾋﾀﾞｶ　ｻﾄｼ</t>
    <phoneticPr fontId="2"/>
  </si>
  <si>
    <t>ﾋﾀﾞｶ ｻﾄｼ</t>
    <phoneticPr fontId="2"/>
  </si>
  <si>
    <t>21.5.28</t>
    <phoneticPr fontId="2"/>
  </si>
  <si>
    <t>斉藤　ミツ子</t>
    <rPh sb="0" eb="2">
      <t>サイトウ</t>
    </rPh>
    <rPh sb="5" eb="6">
      <t>コ</t>
    </rPh>
    <phoneticPr fontId="2"/>
  </si>
  <si>
    <t>ｲﾄｳ　ｼｮｳｼﾞ</t>
    <phoneticPr fontId="2"/>
  </si>
  <si>
    <t>ｱﾝﾄﾞｳ ｼﾛｳ</t>
  </si>
  <si>
    <t>安藤　司郎　　　　　　</t>
  </si>
  <si>
    <t>25-65508</t>
  </si>
  <si>
    <t>01059625</t>
  </si>
  <si>
    <t>19-71168</t>
  </si>
  <si>
    <t>脳梗塞による左下肢機能障害　3級</t>
    <rPh sb="0" eb="3">
      <t>ノウコウソク</t>
    </rPh>
    <rPh sb="6" eb="7">
      <t>ヒダリ</t>
    </rPh>
    <rPh sb="7" eb="9">
      <t>カシ</t>
    </rPh>
    <rPh sb="9" eb="11">
      <t>キノウ</t>
    </rPh>
    <rPh sb="11" eb="13">
      <t>ショウガイ</t>
    </rPh>
    <rPh sb="15" eb="16">
      <t>キュウ</t>
    </rPh>
    <phoneticPr fontId="2"/>
  </si>
  <si>
    <t>三好　賢一</t>
    <rPh sb="0" eb="2">
      <t>ミヨシ</t>
    </rPh>
    <rPh sb="3" eb="5">
      <t>ケンイチ</t>
    </rPh>
    <phoneticPr fontId="2"/>
  </si>
  <si>
    <t>ﾊｼｸﾞﾁ　ｷｮｳｺ</t>
    <phoneticPr fontId="2"/>
  </si>
  <si>
    <t>ｺﾞﾄｳ　ｶｽﾞﾔ</t>
    <phoneticPr fontId="2"/>
  </si>
  <si>
    <t>小脳出血による体幹機能障害　３級　　　　　　　　　　　　　　　　　　　　　　　　　　　　　　　　　　</t>
  </si>
  <si>
    <t>ﾊｼｸﾞﾁ ｱｷﾋｺ</t>
  </si>
  <si>
    <t>疾病による視覚障害2級</t>
    <rPh sb="0" eb="2">
      <t>シッペイ</t>
    </rPh>
    <rPh sb="5" eb="7">
      <t>シカク</t>
    </rPh>
    <rPh sb="7" eb="9">
      <t>ショウガイ</t>
    </rPh>
    <rPh sb="10" eb="11">
      <t>キュウ</t>
    </rPh>
    <phoneticPr fontId="2"/>
  </si>
  <si>
    <t>新富支店</t>
    <rPh sb="0" eb="2">
      <t>シントミ</t>
    </rPh>
    <rPh sb="2" eb="4">
      <t>シテン</t>
    </rPh>
    <phoneticPr fontId="2"/>
  </si>
  <si>
    <t>藤田　明弘　　　　　　</t>
  </si>
  <si>
    <t>ｶﾜﾉ　ﾂﾙｴ</t>
    <phoneticPr fontId="2"/>
  </si>
  <si>
    <t>三財支所</t>
    <rPh sb="0" eb="2">
      <t>サンザイ</t>
    </rPh>
    <rPh sb="2" eb="4">
      <t>シショ</t>
    </rPh>
    <phoneticPr fontId="2"/>
  </si>
  <si>
    <t>安達　登　　　　　　　</t>
  </si>
  <si>
    <t>村岡　保</t>
    <rPh sb="0" eb="2">
      <t>ムラオカ</t>
    </rPh>
    <rPh sb="3" eb="4">
      <t>タモ</t>
    </rPh>
    <phoneticPr fontId="2"/>
  </si>
  <si>
    <t>菊池　早紀</t>
    <rPh sb="0" eb="2">
      <t>キクチ</t>
    </rPh>
    <rPh sb="3" eb="5">
      <t>サキ</t>
    </rPh>
    <phoneticPr fontId="2"/>
  </si>
  <si>
    <t>楠　則康</t>
    <rPh sb="0" eb="1">
      <t>クス</t>
    </rPh>
    <rPh sb="2" eb="3">
      <t>ノリ</t>
    </rPh>
    <rPh sb="3" eb="4">
      <t>ヤス</t>
    </rPh>
    <phoneticPr fontId="2"/>
  </si>
  <si>
    <t>ｵｵｲﾜﾈ ﾋﾛｺ</t>
  </si>
  <si>
    <t>弓削　直美</t>
    <rPh sb="0" eb="2">
      <t>ユゲ</t>
    </rPh>
    <rPh sb="3" eb="5">
      <t>ナオミ</t>
    </rPh>
    <phoneticPr fontId="2"/>
  </si>
  <si>
    <t>脳梗塞による左上肢機能障害　2級</t>
    <rPh sb="0" eb="3">
      <t>ノウコウソク</t>
    </rPh>
    <rPh sb="6" eb="7">
      <t>ヒダリ</t>
    </rPh>
    <rPh sb="7" eb="9">
      <t>ジョウシ</t>
    </rPh>
    <rPh sb="9" eb="11">
      <t>キノウ</t>
    </rPh>
    <rPh sb="11" eb="13">
      <t>ショウガイ</t>
    </rPh>
    <rPh sb="15" eb="16">
      <t>キュウ</t>
    </rPh>
    <phoneticPr fontId="2"/>
  </si>
  <si>
    <t>脳出血による両上下肢機能障害</t>
    <rPh sb="0" eb="3">
      <t>ノウシュッケツ</t>
    </rPh>
    <rPh sb="6" eb="7">
      <t>リョウ</t>
    </rPh>
    <rPh sb="7" eb="8">
      <t>ジョウ</t>
    </rPh>
    <rPh sb="8" eb="10">
      <t>カシ</t>
    </rPh>
    <rPh sb="10" eb="12">
      <t>キノウ</t>
    </rPh>
    <rPh sb="12" eb="14">
      <t>ショウガイ</t>
    </rPh>
    <phoneticPr fontId="2"/>
  </si>
  <si>
    <t>図師　玲子</t>
    <rPh sb="0" eb="2">
      <t>ズシ</t>
    </rPh>
    <rPh sb="3" eb="5">
      <t>レイコ</t>
    </rPh>
    <phoneticPr fontId="2"/>
  </si>
  <si>
    <t>脳出血による両上肢機能障害3級　脳出血による両下肢機能障害2級　脳出血による言語機能障害4級</t>
    <rPh sb="0" eb="3">
      <t>ノウシュッケツ</t>
    </rPh>
    <rPh sb="6" eb="7">
      <t>リョウ</t>
    </rPh>
    <rPh sb="7" eb="9">
      <t>ジョウシ</t>
    </rPh>
    <rPh sb="9" eb="11">
      <t>キノウ</t>
    </rPh>
    <rPh sb="11" eb="13">
      <t>ショウガイ</t>
    </rPh>
    <rPh sb="14" eb="15">
      <t>キュウ</t>
    </rPh>
    <rPh sb="16" eb="19">
      <t>ノウシュッケツ</t>
    </rPh>
    <rPh sb="22" eb="23">
      <t>リョウ</t>
    </rPh>
    <rPh sb="23" eb="25">
      <t>カシ</t>
    </rPh>
    <rPh sb="25" eb="27">
      <t>キノウ</t>
    </rPh>
    <rPh sb="27" eb="29">
      <t>ショウガイ</t>
    </rPh>
    <rPh sb="30" eb="31">
      <t>キュウ</t>
    </rPh>
    <rPh sb="32" eb="35">
      <t>ノウシュッケツ</t>
    </rPh>
    <rPh sb="38" eb="40">
      <t>ゲンゴ</t>
    </rPh>
    <rPh sb="40" eb="42">
      <t>キノウ</t>
    </rPh>
    <rPh sb="42" eb="44">
      <t>ショウガイ</t>
    </rPh>
    <rPh sb="45" eb="46">
      <t>キュウ</t>
    </rPh>
    <phoneticPr fontId="2"/>
  </si>
  <si>
    <t>診療実日数</t>
    <rPh sb="0" eb="2">
      <t>シンリョウ</t>
    </rPh>
    <rPh sb="2" eb="3">
      <t>ジツ</t>
    </rPh>
    <rPh sb="3" eb="5">
      <t>ニッスウ</t>
    </rPh>
    <phoneticPr fontId="2"/>
  </si>
  <si>
    <t>総点数</t>
    <rPh sb="0" eb="1">
      <t>ソウ</t>
    </rPh>
    <rPh sb="1" eb="3">
      <t>テンスウ</t>
    </rPh>
    <phoneticPr fontId="2"/>
  </si>
  <si>
    <r>
      <t>1</t>
    </r>
    <r>
      <rPr>
        <sz val="11"/>
        <rFont val="ＭＳ Ｐゴシック"/>
        <family val="3"/>
        <charset val="128"/>
      </rPr>
      <t>090309-7</t>
    </r>
    <phoneticPr fontId="2"/>
  </si>
  <si>
    <t>22.8.16</t>
    <phoneticPr fontId="2"/>
  </si>
  <si>
    <t>ﾔﾉﾈ　ﾋﾛｼ</t>
    <phoneticPr fontId="2"/>
  </si>
  <si>
    <t>ﾀｼﾞﾏ　ｴｲｼﾞ</t>
    <phoneticPr fontId="2"/>
  </si>
  <si>
    <t>7-20555</t>
    <phoneticPr fontId="2"/>
  </si>
  <si>
    <t>タジマ　エイジ</t>
    <phoneticPr fontId="2"/>
  </si>
  <si>
    <t>ｲｹﾀﾞ　ｷﾖﾐ</t>
    <phoneticPr fontId="2"/>
  </si>
  <si>
    <t>ｺﾞﾄｳ　ﾕｷ</t>
    <phoneticPr fontId="2"/>
  </si>
  <si>
    <t>ﾜﾀｼ　ﾐﾉﾙ</t>
    <phoneticPr fontId="2"/>
  </si>
  <si>
    <t>ﾔﾉ　ｼｮｳｲﾁﾛｳ</t>
    <phoneticPr fontId="2"/>
  </si>
  <si>
    <t>岩崎　敏弘　</t>
    <rPh sb="0" eb="2">
      <t>イワサキ</t>
    </rPh>
    <rPh sb="3" eb="5">
      <t>トシヒロ</t>
    </rPh>
    <phoneticPr fontId="2"/>
  </si>
  <si>
    <t>ﾎｿｶﾜ ﾀｶﾖｼ</t>
  </si>
  <si>
    <t>春成　キミ子</t>
    <rPh sb="0" eb="1">
      <t>ハル</t>
    </rPh>
    <rPh sb="1" eb="2">
      <t>ナ</t>
    </rPh>
    <rPh sb="5" eb="6">
      <t>コ</t>
    </rPh>
    <phoneticPr fontId="2"/>
  </si>
  <si>
    <t>20-1491471</t>
    <phoneticPr fontId="2"/>
  </si>
  <si>
    <t>ｾｲﾉ　ﾐﾄﾞﾘ</t>
    <phoneticPr fontId="2"/>
  </si>
  <si>
    <t>加藤　民雄　　　　　　</t>
  </si>
  <si>
    <t>中武　美義　　　　　　</t>
  </si>
  <si>
    <t>37-78286</t>
  </si>
  <si>
    <t>01065945</t>
  </si>
  <si>
    <t>32-1434264</t>
  </si>
  <si>
    <t>高鍋信用金庫</t>
    <phoneticPr fontId="2"/>
  </si>
  <si>
    <t>ﾔﾏﾓﾄ ｼｹﾞﾄ</t>
    <phoneticPr fontId="2"/>
  </si>
  <si>
    <t>20.9.10</t>
    <phoneticPr fontId="2"/>
  </si>
  <si>
    <t>ｺﾝﾄﾞｳ ﾏｻﾋﾛ</t>
    <phoneticPr fontId="2"/>
  </si>
  <si>
    <t>20.10.22</t>
    <phoneticPr fontId="2"/>
  </si>
  <si>
    <t>ｵｼｶﾜﾕｳ</t>
    <phoneticPr fontId="2"/>
  </si>
  <si>
    <t>脳出血による左上肢機能障害　3級　3-3</t>
    <rPh sb="0" eb="3">
      <t>ノウシュッケツ</t>
    </rPh>
    <rPh sb="6" eb="7">
      <t>ヒダリ</t>
    </rPh>
    <rPh sb="7" eb="9">
      <t>ジョウシ</t>
    </rPh>
    <rPh sb="9" eb="11">
      <t>キノウ</t>
    </rPh>
    <rPh sb="11" eb="13">
      <t>ショウガイ</t>
    </rPh>
    <rPh sb="15" eb="16">
      <t>キュウ</t>
    </rPh>
    <phoneticPr fontId="2"/>
  </si>
  <si>
    <t>一部負担金等受領額</t>
    <rPh sb="0" eb="2">
      <t>イチブ</t>
    </rPh>
    <rPh sb="2" eb="4">
      <t>フタン</t>
    </rPh>
    <rPh sb="4" eb="5">
      <t>キン</t>
    </rPh>
    <rPh sb="5" eb="6">
      <t>トウ</t>
    </rPh>
    <rPh sb="6" eb="8">
      <t>ジュリョウ</t>
    </rPh>
    <rPh sb="8" eb="9">
      <t>ガク</t>
    </rPh>
    <phoneticPr fontId="2"/>
  </si>
  <si>
    <t>ｼﾗﾂﾁ ﾕｶ</t>
  </si>
  <si>
    <t>白土　友佳　　　　　　</t>
  </si>
  <si>
    <t>ｸﾛｷﾞ　ﾀｶﾌﾐ</t>
    <phoneticPr fontId="2"/>
  </si>
  <si>
    <t>黒木　貴文</t>
    <rPh sb="0" eb="2">
      <t>クロギ</t>
    </rPh>
    <rPh sb="3" eb="5">
      <t>タカフミ</t>
    </rPh>
    <phoneticPr fontId="2"/>
  </si>
  <si>
    <t>黒木　仲子</t>
    <rPh sb="0" eb="2">
      <t>クロキ</t>
    </rPh>
    <rPh sb="3" eb="4">
      <t>ナカ</t>
    </rPh>
    <rPh sb="4" eb="5">
      <t>コ</t>
    </rPh>
    <phoneticPr fontId="2"/>
  </si>
  <si>
    <t>川北出張所</t>
    <rPh sb="0" eb="2">
      <t>カワキタ</t>
    </rPh>
    <rPh sb="2" eb="4">
      <t>シュッチョウ</t>
    </rPh>
    <rPh sb="4" eb="5">
      <t>ショ</t>
    </rPh>
    <phoneticPr fontId="2"/>
  </si>
  <si>
    <t>ﾎﾘﾁ ﾐﾂﾉﾌﾞ</t>
  </si>
  <si>
    <t>堀地　光信　　　　　　</t>
  </si>
  <si>
    <t>宮崎県第00109072号</t>
    <rPh sb="0" eb="3">
      <t>ミヤザキケン</t>
    </rPh>
    <rPh sb="3" eb="4">
      <t>ダイ</t>
    </rPh>
    <rPh sb="12" eb="13">
      <t>ゴウ</t>
    </rPh>
    <phoneticPr fontId="2"/>
  </si>
  <si>
    <t>高岡支店</t>
  </si>
  <si>
    <t>中倉　幸則</t>
    <rPh sb="0" eb="2">
      <t>ナカクラ</t>
    </rPh>
    <rPh sb="3" eb="5">
      <t>ユキノリ</t>
    </rPh>
    <phoneticPr fontId="2"/>
  </si>
  <si>
    <t>ﾔﾏｼﾀ　ｺｳｲﾁ</t>
    <phoneticPr fontId="2"/>
  </si>
  <si>
    <t>山下　晃一</t>
    <rPh sb="0" eb="2">
      <t>ヤマシタ</t>
    </rPh>
    <rPh sb="3" eb="5">
      <t>コウイチ</t>
    </rPh>
    <phoneticPr fontId="2"/>
  </si>
  <si>
    <t>15-301309</t>
  </si>
  <si>
    <t>49-97540</t>
  </si>
  <si>
    <t>宮市ときか５０遠隔地</t>
  </si>
  <si>
    <t>01070978</t>
  </si>
  <si>
    <t>2-300825</t>
  </si>
  <si>
    <t>1095470</t>
  </si>
  <si>
    <t>328-410011</t>
  </si>
  <si>
    <t>48-96560</t>
  </si>
  <si>
    <t>地・宮崎８２１６０４</t>
  </si>
  <si>
    <t>21-55367</t>
  </si>
  <si>
    <t>ﾅｶﾀｹ　ﾂﾙｴ</t>
    <phoneticPr fontId="2"/>
  </si>
  <si>
    <t>中武　ツルエ</t>
    <rPh sb="0" eb="2">
      <t>ナカタケ</t>
    </rPh>
    <phoneticPr fontId="2"/>
  </si>
  <si>
    <t>慢性糸球体腎炎による腎臓機能障害　1級</t>
    <rPh sb="0" eb="2">
      <t>マンセイ</t>
    </rPh>
    <rPh sb="2" eb="3">
      <t>イト</t>
    </rPh>
    <rPh sb="3" eb="4">
      <t>キュウ</t>
    </rPh>
    <rPh sb="4" eb="5">
      <t>タイ</t>
    </rPh>
    <rPh sb="5" eb="7">
      <t>ジンエン</t>
    </rPh>
    <rPh sb="10" eb="12">
      <t>ジンゾウ</t>
    </rPh>
    <rPh sb="12" eb="14">
      <t>キノウ</t>
    </rPh>
    <rPh sb="14" eb="16">
      <t>ショウガイ</t>
    </rPh>
    <rPh sb="18" eb="19">
      <t>キュウ</t>
    </rPh>
    <phoneticPr fontId="2"/>
  </si>
  <si>
    <t>ｶｲ　ｱｷﾃﾙ</t>
    <phoneticPr fontId="2"/>
  </si>
  <si>
    <t>甲斐　明照</t>
    <rPh sb="0" eb="2">
      <t>カイ</t>
    </rPh>
    <rPh sb="3" eb="4">
      <t>ア</t>
    </rPh>
    <rPh sb="4" eb="5">
      <t>テ</t>
    </rPh>
    <phoneticPr fontId="2"/>
  </si>
  <si>
    <t>横山　栄一</t>
    <rPh sb="0" eb="2">
      <t>ヨコヤマ</t>
    </rPh>
    <rPh sb="3" eb="5">
      <t>エイイチ</t>
    </rPh>
    <phoneticPr fontId="2"/>
  </si>
  <si>
    <t>城戸　君枝　　　　　　</t>
  </si>
  <si>
    <t>渡邉　益枝</t>
    <rPh sb="0" eb="2">
      <t>ワタナベ</t>
    </rPh>
    <rPh sb="3" eb="4">
      <t>エキ</t>
    </rPh>
    <rPh sb="4" eb="5">
      <t>エダ</t>
    </rPh>
    <phoneticPr fontId="2"/>
  </si>
  <si>
    <t>黒木　善弘　　　　　　</t>
  </si>
  <si>
    <t>ｽｷﾞﾀ　ﾐｴ</t>
    <phoneticPr fontId="2"/>
  </si>
  <si>
    <t>ﾆｼｼﾞﾏ　ｸﾆｺ</t>
    <phoneticPr fontId="2"/>
  </si>
  <si>
    <t>中央4507号</t>
    <rPh sb="0" eb="2">
      <t>チュウオウ</t>
    </rPh>
    <rPh sb="6" eb="7">
      <t>ゴウ</t>
    </rPh>
    <phoneticPr fontId="2"/>
  </si>
  <si>
    <t>宮崎県第00110268号</t>
    <rPh sb="0" eb="3">
      <t>ミヤザキケン</t>
    </rPh>
    <rPh sb="3" eb="4">
      <t>ダイ</t>
    </rPh>
    <rPh sb="12" eb="13">
      <t>ゴウ</t>
    </rPh>
    <phoneticPr fontId="2"/>
  </si>
  <si>
    <t>梅原　省二　　　　　　</t>
  </si>
  <si>
    <t>脳出血による右上肢機能障害2級　脳出血による右下肢機能障害3級</t>
    <rPh sb="0" eb="3">
      <t>ノウシュッケツ</t>
    </rPh>
    <rPh sb="6" eb="7">
      <t>ミギ</t>
    </rPh>
    <rPh sb="7" eb="9">
      <t>ジョウシ</t>
    </rPh>
    <rPh sb="9" eb="11">
      <t>キノウ</t>
    </rPh>
    <rPh sb="11" eb="13">
      <t>ショウガイ</t>
    </rPh>
    <rPh sb="14" eb="15">
      <t>キュウ</t>
    </rPh>
    <rPh sb="16" eb="19">
      <t>ノウシュッケツ</t>
    </rPh>
    <rPh sb="22" eb="23">
      <t>ミギ</t>
    </rPh>
    <rPh sb="23" eb="25">
      <t>カシ</t>
    </rPh>
    <rPh sb="25" eb="27">
      <t>キノウ</t>
    </rPh>
    <rPh sb="27" eb="29">
      <t>ショウガイ</t>
    </rPh>
    <rPh sb="30" eb="31">
      <t>キュウ</t>
    </rPh>
    <phoneticPr fontId="2"/>
  </si>
  <si>
    <t>尾方　澄広</t>
    <rPh sb="0" eb="2">
      <t>オガタ</t>
    </rPh>
    <rPh sb="3" eb="4">
      <t>スミ</t>
    </rPh>
    <rPh sb="4" eb="5">
      <t>ヒロ</t>
    </rPh>
    <phoneticPr fontId="2"/>
  </si>
  <si>
    <t>松田　潔</t>
    <rPh sb="0" eb="2">
      <t>マツダ</t>
    </rPh>
    <rPh sb="3" eb="4">
      <t>キヨシ</t>
    </rPh>
    <phoneticPr fontId="2"/>
  </si>
  <si>
    <t>黒木　千春　　　　　　</t>
    <rPh sb="0" eb="2">
      <t>クロキ</t>
    </rPh>
    <phoneticPr fontId="2"/>
  </si>
  <si>
    <t>ﾏｽﾀﾞ　ﾏｻﾔｽ</t>
    <phoneticPr fontId="2"/>
  </si>
  <si>
    <t>19.11.29</t>
    <phoneticPr fontId="2"/>
  </si>
  <si>
    <t>ｶﾜﾉ ｻﾀﾞﾊﾙ</t>
  </si>
  <si>
    <t>ｾｲﾉ　ﾁｾ</t>
    <phoneticPr fontId="2"/>
  </si>
  <si>
    <t>池澤　宗宏</t>
    <rPh sb="0" eb="2">
      <t>イケザワ</t>
    </rPh>
    <rPh sb="3" eb="4">
      <t>ムネ</t>
    </rPh>
    <rPh sb="4" eb="5">
      <t>ヒロ</t>
    </rPh>
    <phoneticPr fontId="2"/>
  </si>
  <si>
    <t>葛西　まゆみ</t>
    <rPh sb="0" eb="2">
      <t>カサイ</t>
    </rPh>
    <phoneticPr fontId="2"/>
  </si>
  <si>
    <t>ｸｽ　ﾉﾘﾔｽ</t>
    <phoneticPr fontId="2"/>
  </si>
  <si>
    <t>ｾｷﾔ　ﾕﾐｺ</t>
    <phoneticPr fontId="2"/>
  </si>
  <si>
    <t>ﾅｽ　ﾁｴｺ</t>
    <phoneticPr fontId="2"/>
  </si>
  <si>
    <t>ﾖｼﾓﾄ ﾂﾊﾞｻ</t>
  </si>
  <si>
    <t>吉本　翼　　　　　　　</t>
  </si>
  <si>
    <t>黒木　ツルエ</t>
    <rPh sb="0" eb="1">
      <t>クロ</t>
    </rPh>
    <rPh sb="1" eb="2">
      <t>キ</t>
    </rPh>
    <phoneticPr fontId="2"/>
  </si>
  <si>
    <t>23.2.8</t>
    <phoneticPr fontId="2"/>
  </si>
  <si>
    <t>21.11.13</t>
    <phoneticPr fontId="2"/>
  </si>
  <si>
    <t>杉田　玲子</t>
    <rPh sb="0" eb="2">
      <t>スギタ</t>
    </rPh>
    <rPh sb="3" eb="5">
      <t>レイコ</t>
    </rPh>
    <phoneticPr fontId="2"/>
  </si>
  <si>
    <t>黒木　忠</t>
    <rPh sb="0" eb="2">
      <t>クロキ</t>
    </rPh>
    <rPh sb="3" eb="4">
      <t>チュウ</t>
    </rPh>
    <phoneticPr fontId="2"/>
  </si>
  <si>
    <r>
      <t>脳梗塞による右上肢機能障害　3級　</t>
    </r>
    <r>
      <rPr>
        <sz val="11"/>
        <rFont val="ＭＳ Ｐゴシック"/>
        <family val="3"/>
        <charset val="128"/>
      </rPr>
      <t>3-3</t>
    </r>
    <rPh sb="0" eb="3">
      <t>ノウコウソク</t>
    </rPh>
    <rPh sb="6" eb="7">
      <t>ミギ</t>
    </rPh>
    <rPh sb="7" eb="9">
      <t>ジョウシ</t>
    </rPh>
    <rPh sb="9" eb="11">
      <t>キノウ</t>
    </rPh>
    <rPh sb="11" eb="13">
      <t>ショウガイ</t>
    </rPh>
    <rPh sb="15" eb="16">
      <t>キュウ</t>
    </rPh>
    <phoneticPr fontId="2"/>
  </si>
  <si>
    <t>ｶｻｲ ﾏﾕﾐ</t>
    <phoneticPr fontId="2"/>
  </si>
  <si>
    <t>8-19999</t>
    <phoneticPr fontId="2"/>
  </si>
  <si>
    <t>セイケ　ミツカズ</t>
    <phoneticPr fontId="2"/>
  </si>
  <si>
    <t>日高　百合子　　</t>
  </si>
  <si>
    <t>ﾔﾏﾅｶ ﾀｴｺ</t>
  </si>
  <si>
    <t>22-1104213</t>
  </si>
  <si>
    <t>宮崎県第0072978号</t>
    <rPh sb="0" eb="3">
      <t>ミヤザキケン</t>
    </rPh>
    <rPh sb="3" eb="4">
      <t>ダイ</t>
    </rPh>
    <rPh sb="11" eb="12">
      <t>ゴウ</t>
    </rPh>
    <phoneticPr fontId="2"/>
  </si>
  <si>
    <t>関谷　恵美</t>
    <rPh sb="0" eb="2">
      <t>セキヤ</t>
    </rPh>
    <rPh sb="3" eb="5">
      <t>メグミ</t>
    </rPh>
    <phoneticPr fontId="2"/>
  </si>
  <si>
    <t>ｸﾛｷﾞ ﾏｻﾂｸﾞ</t>
    <phoneticPr fontId="2"/>
  </si>
  <si>
    <t>ﾆｼﾊﾗ　ｶｽﾞｺ</t>
    <phoneticPr fontId="2"/>
  </si>
  <si>
    <t>ﾅｶﾀｹ　ｱﾂｺ</t>
    <phoneticPr fontId="2"/>
  </si>
  <si>
    <t>ｻｶﾓﾄ　ﾘﾎ</t>
    <phoneticPr fontId="2"/>
  </si>
  <si>
    <t>11-574541</t>
    <phoneticPr fontId="2"/>
  </si>
  <si>
    <t>ﾅｶﾀｹ　ﾓﾖ</t>
    <phoneticPr fontId="2"/>
  </si>
  <si>
    <t>ｷﾀﾑﾗ　ｼﾛｳ</t>
    <phoneticPr fontId="2"/>
  </si>
  <si>
    <t>41-83239</t>
  </si>
  <si>
    <t>12-53038</t>
  </si>
  <si>
    <t>糖尿病性腎症による腎臓機能障害</t>
    <rPh sb="0" eb="4">
      <t>トウニョウビョウセイ</t>
    </rPh>
    <rPh sb="4" eb="5">
      <t>ジン</t>
    </rPh>
    <rPh sb="5" eb="6">
      <t>ショウ</t>
    </rPh>
    <rPh sb="9" eb="11">
      <t>ジンゾウ</t>
    </rPh>
    <rPh sb="11" eb="13">
      <t>キノウ</t>
    </rPh>
    <rPh sb="13" eb="15">
      <t>ショウガイ</t>
    </rPh>
    <phoneticPr fontId="2"/>
  </si>
  <si>
    <t>鹿児島銀行</t>
    <rPh sb="0" eb="3">
      <t>カゴシマ</t>
    </rPh>
    <rPh sb="3" eb="5">
      <t>ギンコウ</t>
    </rPh>
    <phoneticPr fontId="2"/>
  </si>
  <si>
    <t>ｵｶﾞﾀ ｻﾀﾞﾄｼ</t>
  </si>
  <si>
    <t>緒方　貞利　　　</t>
  </si>
  <si>
    <r>
      <t>2</t>
    </r>
    <r>
      <rPr>
        <sz val="11"/>
        <rFont val="ＭＳ Ｐゴシック"/>
        <family val="3"/>
        <charset val="128"/>
      </rPr>
      <t>1.8.24</t>
    </r>
    <phoneticPr fontId="2"/>
  </si>
  <si>
    <t>痙性麻痺による両下肢機能障害２－１（痙性対麻痺平成４年４月３０日再認定　　　　　　　　　　　　　　　</t>
  </si>
  <si>
    <t>ｸﾆﾀｹ ﾋﾃﾞｱｷ</t>
  </si>
  <si>
    <t>國武　英秋　　　</t>
  </si>
  <si>
    <t>杉田　洋子</t>
    <rPh sb="0" eb="2">
      <t>スギタ</t>
    </rPh>
    <rPh sb="3" eb="5">
      <t>ヨウコ</t>
    </rPh>
    <phoneticPr fontId="2"/>
  </si>
  <si>
    <t>柏木　節男</t>
    <rPh sb="0" eb="2">
      <t>カシワギ</t>
    </rPh>
    <rPh sb="3" eb="5">
      <t>セツオ</t>
    </rPh>
    <phoneticPr fontId="2"/>
  </si>
  <si>
    <t>21.10.9</t>
    <phoneticPr fontId="2"/>
  </si>
  <si>
    <t>ｴﾄｳ ｺｳｺ</t>
  </si>
  <si>
    <t>江藤　鴻木　　　</t>
  </si>
  <si>
    <t>ｻｲﾄｳ　ｲｷﾞｵ</t>
    <phoneticPr fontId="2"/>
  </si>
  <si>
    <t>斉藤　二朗</t>
    <rPh sb="0" eb="2">
      <t>サイトウ</t>
    </rPh>
    <rPh sb="3" eb="4">
      <t>ニ</t>
    </rPh>
    <rPh sb="4" eb="5">
      <t>ロウ</t>
    </rPh>
    <phoneticPr fontId="2"/>
  </si>
  <si>
    <t>57-112905</t>
    <phoneticPr fontId="2"/>
  </si>
  <si>
    <t>ｻｲﾄｳ　ﾂｷﾞｵ</t>
    <phoneticPr fontId="2"/>
  </si>
  <si>
    <t>慢性腎不全による腎臓機能障害　１級　人工透析　　　　　　　　　　　　　　　　　　　　　　　　　　　　</t>
    <phoneticPr fontId="2"/>
  </si>
  <si>
    <t>ﾌｼﾞｼﾛ　ﾉﾎﾞﾙ</t>
    <phoneticPr fontId="2"/>
  </si>
  <si>
    <t>藤代　昇</t>
    <rPh sb="0" eb="2">
      <t>フジシロ</t>
    </rPh>
    <rPh sb="3" eb="4">
      <t>ノボ</t>
    </rPh>
    <phoneticPr fontId="2"/>
  </si>
  <si>
    <t>ｻｲﾄｳ　ｹｲｺ</t>
    <phoneticPr fontId="2"/>
  </si>
  <si>
    <t>河野　いま　　　　　　</t>
  </si>
  <si>
    <t>伊東　スエコ</t>
    <rPh sb="0" eb="2">
      <t>イトウ</t>
    </rPh>
    <phoneticPr fontId="2"/>
  </si>
  <si>
    <t>宮崎県第00109567号</t>
    <rPh sb="0" eb="3">
      <t>ミヤザキケン</t>
    </rPh>
    <rPh sb="3" eb="4">
      <t>ダイ</t>
    </rPh>
    <rPh sb="12" eb="13">
      <t>ゴウ</t>
    </rPh>
    <phoneticPr fontId="2"/>
  </si>
  <si>
    <t>ﾅｶﾞﾉ ﾀｶｵ</t>
  </si>
  <si>
    <t>ﾋｶﾞｼ　ﾔｽｵ</t>
    <phoneticPr fontId="2"/>
  </si>
  <si>
    <t>ｵｶﾞﾀ　ﾏﾁｺ</t>
    <phoneticPr fontId="2"/>
  </si>
  <si>
    <t>ｸﾛｷ　ｼｹﾞﾉ</t>
    <phoneticPr fontId="2"/>
  </si>
  <si>
    <t>ｱﾝﾄﾞｳ　ｻﾄﾙ</t>
    <phoneticPr fontId="2"/>
  </si>
  <si>
    <t>ﾏﾂｵ　ｹｲｺ</t>
    <phoneticPr fontId="2"/>
  </si>
  <si>
    <t>ﾊﾏｽﾅ　ﾄﾓｺ</t>
    <phoneticPr fontId="2"/>
  </si>
  <si>
    <t>ｺﾀﾞﾏ　ｽﾐｺ</t>
    <phoneticPr fontId="2"/>
  </si>
  <si>
    <t>ﾖｺﾔﾏ　ﾊﾏｺ</t>
    <phoneticPr fontId="2"/>
  </si>
  <si>
    <t>ｶﾜﾉ　ｷﾖﾌﾐ</t>
    <phoneticPr fontId="2"/>
  </si>
  <si>
    <t>ｼﾉﾊﾗ　ﾊｼﾞﾒ</t>
    <phoneticPr fontId="2"/>
  </si>
  <si>
    <t>ﾏﾜﾀﾘ ｼｮｳｲﾁ</t>
  </si>
  <si>
    <t>馬渡　昭一　　　　　　</t>
  </si>
  <si>
    <t>19.7.31</t>
    <phoneticPr fontId="2"/>
  </si>
  <si>
    <t>大島授産施設</t>
    <rPh sb="0" eb="2">
      <t>オオシマ</t>
    </rPh>
    <rPh sb="2" eb="4">
      <t>ジュサン</t>
    </rPh>
    <rPh sb="4" eb="6">
      <t>シセツ</t>
    </rPh>
    <phoneticPr fontId="2"/>
  </si>
  <si>
    <t>21.5.29</t>
    <phoneticPr fontId="2"/>
  </si>
  <si>
    <t>ｽｷﾞﾀ　ﾚｲｺ</t>
    <phoneticPr fontId="2"/>
  </si>
  <si>
    <t>ﾂｴ　ﾀｹｱｷ</t>
    <phoneticPr fontId="2"/>
  </si>
  <si>
    <t>ｱｶｲｹ ﾄｼｺ</t>
  </si>
  <si>
    <t>赤池　俊子　　　　　　</t>
  </si>
  <si>
    <t>ｳﾒｻﾞｷ ﾏｻﾀｶ</t>
  </si>
  <si>
    <t>梅﨑　正孝　　　　　　</t>
  </si>
  <si>
    <t>三納の里</t>
    <rPh sb="0" eb="2">
      <t>ミノウ</t>
    </rPh>
    <rPh sb="3" eb="4">
      <t>サト</t>
    </rPh>
    <phoneticPr fontId="2"/>
  </si>
  <si>
    <t>ﾐｳﾗ ﾁｴｺ</t>
  </si>
  <si>
    <t>三浦　智惠子　　　　　</t>
  </si>
  <si>
    <t>関節リウマチによる両上肢機能障害　2級　2-1</t>
    <rPh sb="0" eb="2">
      <t>カンセツ</t>
    </rPh>
    <rPh sb="9" eb="10">
      <t>リョウ</t>
    </rPh>
    <rPh sb="10" eb="12">
      <t>ジョウシ</t>
    </rPh>
    <rPh sb="12" eb="14">
      <t>キノウ</t>
    </rPh>
    <rPh sb="14" eb="16">
      <t>ショウガイ</t>
    </rPh>
    <rPh sb="18" eb="19">
      <t>キュウ</t>
    </rPh>
    <phoneticPr fontId="2"/>
  </si>
  <si>
    <t>ｵｼｶﾜ ｼｵｴ</t>
  </si>
  <si>
    <t>押川　シオヱ　　</t>
  </si>
  <si>
    <t>橋之口　綾子　　　　　</t>
  </si>
  <si>
    <t>ｵｸﾞﾗ　ﾕｳｷ</t>
    <phoneticPr fontId="2"/>
  </si>
  <si>
    <t>ﾜﾀﾅﾍﾞ　ﾖｳｺ</t>
    <phoneticPr fontId="2"/>
  </si>
  <si>
    <t>ﾖｺﾔﾏ　ﾐｷｺ</t>
    <phoneticPr fontId="2"/>
  </si>
  <si>
    <t>ｼﾓﾓﾄ ﾃﾙ</t>
    <phoneticPr fontId="2"/>
  </si>
  <si>
    <t>殿</t>
    <rPh sb="0" eb="1">
      <t>ドノ</t>
    </rPh>
    <phoneticPr fontId="2"/>
  </si>
  <si>
    <t>濵砂　壽</t>
    <rPh sb="0" eb="1">
      <t>ハマ</t>
    </rPh>
    <rPh sb="1" eb="2">
      <t>スナ</t>
    </rPh>
    <rPh sb="3" eb="4">
      <t>ヒサシ</t>
    </rPh>
    <phoneticPr fontId="2"/>
  </si>
  <si>
    <t>黒木　孝芳</t>
    <rPh sb="0" eb="2">
      <t>クロキ</t>
    </rPh>
    <rPh sb="3" eb="4">
      <t>タカシ</t>
    </rPh>
    <rPh sb="4" eb="5">
      <t>カオル</t>
    </rPh>
    <phoneticPr fontId="2"/>
  </si>
  <si>
    <t>49-98201</t>
  </si>
  <si>
    <t>梅原　寛　　　　　　　</t>
  </si>
  <si>
    <t>杉田　由利子</t>
    <rPh sb="0" eb="2">
      <t>スギタ</t>
    </rPh>
    <rPh sb="3" eb="6">
      <t>ユリコ</t>
    </rPh>
    <phoneticPr fontId="2"/>
  </si>
  <si>
    <t>90-4503-1110</t>
  </si>
  <si>
    <t>ﾊｾｶﾞﾜ ｹﾝｼﾞ</t>
  </si>
  <si>
    <t>長谷川　賢二　　</t>
  </si>
  <si>
    <t>ｵｵﾔﾏ ｼﾛｳ</t>
  </si>
  <si>
    <t>北村　四郎</t>
    <rPh sb="0" eb="2">
      <t>キタムラ</t>
    </rPh>
    <rPh sb="3" eb="5">
      <t>シロウ</t>
    </rPh>
    <phoneticPr fontId="2"/>
  </si>
  <si>
    <t>金丸　朝子</t>
    <rPh sb="0" eb="2">
      <t>カネマル</t>
    </rPh>
    <rPh sb="3" eb="5">
      <t>アサコ</t>
    </rPh>
    <phoneticPr fontId="2"/>
  </si>
  <si>
    <t>16-44772</t>
    <phoneticPr fontId="2"/>
  </si>
  <si>
    <t>僧帽弁狭窄症による心臓機能障害　１級　僧帽弁置換術後</t>
    <rPh sb="0" eb="2">
      <t>ソウボウ</t>
    </rPh>
    <rPh sb="2" eb="3">
      <t>ベン</t>
    </rPh>
    <rPh sb="3" eb="5">
      <t>キョウサク</t>
    </rPh>
    <rPh sb="5" eb="6">
      <t>ショウ</t>
    </rPh>
    <rPh sb="9" eb="11">
      <t>シンゾウ</t>
    </rPh>
    <rPh sb="11" eb="13">
      <t>キノウ</t>
    </rPh>
    <rPh sb="13" eb="15">
      <t>ショウガイ</t>
    </rPh>
    <rPh sb="17" eb="18">
      <t>キュウ</t>
    </rPh>
    <rPh sb="19" eb="21">
      <t>ソウボウ</t>
    </rPh>
    <rPh sb="21" eb="22">
      <t>ベン</t>
    </rPh>
    <rPh sb="22" eb="24">
      <t>チカン</t>
    </rPh>
    <rPh sb="24" eb="25">
      <t>ジュツ</t>
    </rPh>
    <rPh sb="25" eb="26">
      <t>ゴ</t>
    </rPh>
    <phoneticPr fontId="2"/>
  </si>
  <si>
    <t>ｺﾀﾞﾏ　ﾀｲｴ</t>
    <phoneticPr fontId="2"/>
  </si>
  <si>
    <t>1280913-49</t>
    <phoneticPr fontId="2"/>
  </si>
  <si>
    <t>松村　幸一　　　　　　</t>
  </si>
  <si>
    <t>篠原　造</t>
    <rPh sb="0" eb="2">
      <t>シノハラ</t>
    </rPh>
    <rPh sb="3" eb="4">
      <t>ゾウ</t>
    </rPh>
    <phoneticPr fontId="2"/>
  </si>
  <si>
    <t>13050436-408</t>
    <phoneticPr fontId="2"/>
  </si>
  <si>
    <t>23.2.22</t>
    <phoneticPr fontId="2"/>
  </si>
  <si>
    <t>宮崎県第0088861号</t>
    <rPh sb="0" eb="3">
      <t>ミヤザキケン</t>
    </rPh>
    <rPh sb="3" eb="4">
      <t>ダイ</t>
    </rPh>
    <rPh sb="11" eb="12">
      <t>ゴウ</t>
    </rPh>
    <phoneticPr fontId="2"/>
  </si>
  <si>
    <t>6-11122</t>
    <phoneticPr fontId="2"/>
  </si>
  <si>
    <t>中央498号</t>
    <rPh sb="0" eb="2">
      <t>チュウオウ</t>
    </rPh>
    <rPh sb="5" eb="6">
      <t>ゴウ</t>
    </rPh>
    <phoneticPr fontId="2"/>
  </si>
  <si>
    <t>疾病による視覚障害　2級　2-2　視野10度以内　視能率95％以上損失</t>
    <rPh sb="0" eb="2">
      <t>シッペイ</t>
    </rPh>
    <rPh sb="5" eb="7">
      <t>シカク</t>
    </rPh>
    <rPh sb="7" eb="9">
      <t>ショウガイ</t>
    </rPh>
    <rPh sb="11" eb="12">
      <t>キュウ</t>
    </rPh>
    <rPh sb="17" eb="19">
      <t>シヤ</t>
    </rPh>
    <rPh sb="21" eb="22">
      <t>ド</t>
    </rPh>
    <rPh sb="22" eb="24">
      <t>イナイ</t>
    </rPh>
    <rPh sb="25" eb="26">
      <t>シ</t>
    </rPh>
    <rPh sb="26" eb="28">
      <t>ノウリツ</t>
    </rPh>
    <rPh sb="31" eb="33">
      <t>イジョウ</t>
    </rPh>
    <rPh sb="33" eb="35">
      <t>ソンシツ</t>
    </rPh>
    <phoneticPr fontId="2"/>
  </si>
  <si>
    <t>ｲﾄｳ ﾏｵ</t>
    <phoneticPr fontId="2"/>
  </si>
  <si>
    <t>伊東　真央</t>
    <rPh sb="3" eb="5">
      <t>マオ</t>
    </rPh>
    <phoneticPr fontId="2"/>
  </si>
  <si>
    <t>16-45442</t>
    <phoneticPr fontId="2"/>
  </si>
  <si>
    <t>ｲﾄｳ ﾖｼﾋｺ</t>
    <phoneticPr fontId="2"/>
  </si>
  <si>
    <t>ﾔﾏｻｷ　ﾀﾏｴ</t>
    <phoneticPr fontId="2"/>
  </si>
  <si>
    <t>16400002-121</t>
    <phoneticPr fontId="2"/>
  </si>
  <si>
    <t>ﾊﾏｽﾅ ﾋﾛﾔｽ</t>
  </si>
  <si>
    <t>濵砂　宏康　　　</t>
  </si>
  <si>
    <t>ゆうちょ銀行</t>
    <rPh sb="4" eb="6">
      <t>ギンコウ</t>
    </rPh>
    <phoneticPr fontId="2"/>
  </si>
  <si>
    <t>大江　シヅ子　　</t>
  </si>
  <si>
    <t>腎炎による腎臓機能障害</t>
    <rPh sb="0" eb="2">
      <t>ジンエン</t>
    </rPh>
    <rPh sb="5" eb="7">
      <t>ジンゾウ</t>
    </rPh>
    <rPh sb="7" eb="9">
      <t>キノウ</t>
    </rPh>
    <rPh sb="9" eb="11">
      <t>ショウガイ</t>
    </rPh>
    <phoneticPr fontId="2"/>
  </si>
  <si>
    <t>心臓機能障害1級</t>
    <rPh sb="0" eb="2">
      <t>シンゾウ</t>
    </rPh>
    <rPh sb="2" eb="4">
      <t>キノウ</t>
    </rPh>
    <rPh sb="4" eb="6">
      <t>ショウガイ</t>
    </rPh>
    <rPh sb="7" eb="8">
      <t>キュウ</t>
    </rPh>
    <phoneticPr fontId="2"/>
  </si>
  <si>
    <t>宮崎県第76140号</t>
    <rPh sb="0" eb="3">
      <t>ミヤザキケン</t>
    </rPh>
    <rPh sb="3" eb="4">
      <t>ダイ</t>
    </rPh>
    <rPh sb="9" eb="10">
      <t>ゴウ</t>
    </rPh>
    <phoneticPr fontId="2"/>
  </si>
  <si>
    <t>川﨑　年春</t>
    <rPh sb="0" eb="2">
      <t>カワサキ</t>
    </rPh>
    <rPh sb="3" eb="5">
      <t>トシハル</t>
    </rPh>
    <phoneticPr fontId="2"/>
  </si>
  <si>
    <t>頚部脊柱管狭窄症による両下肢機能障害　2級</t>
    <rPh sb="0" eb="2">
      <t>ケイブ</t>
    </rPh>
    <rPh sb="2" eb="4">
      <t>セキチュウ</t>
    </rPh>
    <rPh sb="4" eb="5">
      <t>カン</t>
    </rPh>
    <rPh sb="5" eb="7">
      <t>キョウサク</t>
    </rPh>
    <rPh sb="7" eb="8">
      <t>ショウ</t>
    </rPh>
    <rPh sb="11" eb="12">
      <t>リョウ</t>
    </rPh>
    <rPh sb="12" eb="14">
      <t>カシ</t>
    </rPh>
    <rPh sb="14" eb="16">
      <t>キノウ</t>
    </rPh>
    <rPh sb="16" eb="18">
      <t>ショウガイ</t>
    </rPh>
    <rPh sb="20" eb="21">
      <t>キュウ</t>
    </rPh>
    <phoneticPr fontId="2"/>
  </si>
  <si>
    <r>
      <t>創傷による左上肢機能障害2級　</t>
    </r>
    <r>
      <rPr>
        <sz val="11"/>
        <rFont val="ＭＳ Ｐゴシック"/>
        <family val="3"/>
        <charset val="128"/>
      </rPr>
      <t>2-4</t>
    </r>
    <rPh sb="0" eb="1">
      <t>ソウ</t>
    </rPh>
    <rPh sb="1" eb="2">
      <t>キズ</t>
    </rPh>
    <rPh sb="5" eb="6">
      <t>ヒダリ</t>
    </rPh>
    <rPh sb="6" eb="8">
      <t>ジョウシ</t>
    </rPh>
    <rPh sb="8" eb="10">
      <t>キノウ</t>
    </rPh>
    <rPh sb="10" eb="12">
      <t>ショウガイ</t>
    </rPh>
    <rPh sb="13" eb="14">
      <t>キュウ</t>
    </rPh>
    <phoneticPr fontId="2"/>
  </si>
  <si>
    <t>ｵｶﾞﾀ　ﾖｼｺ</t>
    <phoneticPr fontId="2"/>
  </si>
  <si>
    <t>ｵｼｶﾜ　ﾘｭｳｲﾁ</t>
    <phoneticPr fontId="2"/>
  </si>
  <si>
    <t>21.8.26</t>
    <phoneticPr fontId="2"/>
  </si>
  <si>
    <t>中武　駿</t>
    <rPh sb="0" eb="2">
      <t>ナカタケ</t>
    </rPh>
    <rPh sb="3" eb="4">
      <t>シュン</t>
    </rPh>
    <phoneticPr fontId="2"/>
  </si>
  <si>
    <t>大動脈弁輪拡張症及び大動脈弁閉鎖不全症による心臓機能障害　４級　　　　　　　　　　　　　　　　　　　</t>
  </si>
  <si>
    <t>ﾅｶﾀｹ ﾅﾂﾖｼ</t>
  </si>
  <si>
    <r>
      <t>2</t>
    </r>
    <r>
      <rPr>
        <sz val="11"/>
        <rFont val="ＭＳ Ｐゴシック"/>
        <family val="3"/>
        <charset val="128"/>
      </rPr>
      <t>1.8.25</t>
    </r>
    <phoneticPr fontId="2"/>
  </si>
  <si>
    <t>ｽｷﾞｵ　ﾏﾘｺ</t>
    <phoneticPr fontId="2"/>
  </si>
  <si>
    <t>ﾏｷﾉ　ﾀｶｼ</t>
    <phoneticPr fontId="2"/>
  </si>
  <si>
    <t>横山　ミキコ</t>
    <rPh sb="0" eb="2">
      <t>ヨコヤマ</t>
    </rPh>
    <phoneticPr fontId="2"/>
  </si>
  <si>
    <t>濵砂　信良</t>
    <rPh sb="0" eb="1">
      <t>ハマ</t>
    </rPh>
    <rPh sb="1" eb="2">
      <t>スナ</t>
    </rPh>
    <rPh sb="3" eb="5">
      <t>ノブヨシ</t>
    </rPh>
    <phoneticPr fontId="2"/>
  </si>
  <si>
    <t>脳出血による右上肢機能障害　3級</t>
    <rPh sb="0" eb="3">
      <t>ノウシュッケツ</t>
    </rPh>
    <rPh sb="6" eb="7">
      <t>ミギ</t>
    </rPh>
    <rPh sb="7" eb="9">
      <t>ジョウシ</t>
    </rPh>
    <rPh sb="9" eb="11">
      <t>キノウ</t>
    </rPh>
    <rPh sb="11" eb="13">
      <t>ショウガイ</t>
    </rPh>
    <rPh sb="15" eb="16">
      <t>キュウ</t>
    </rPh>
    <phoneticPr fontId="2"/>
  </si>
  <si>
    <t>脳梗塞による右下肢機能障害　4級</t>
    <rPh sb="0" eb="3">
      <t>ノウコウソク</t>
    </rPh>
    <rPh sb="6" eb="7">
      <t>ミギ</t>
    </rPh>
    <rPh sb="7" eb="9">
      <t>カシ</t>
    </rPh>
    <rPh sb="9" eb="11">
      <t>キノウ</t>
    </rPh>
    <rPh sb="11" eb="13">
      <t>ショウガイ</t>
    </rPh>
    <rPh sb="15" eb="16">
      <t>キュウ</t>
    </rPh>
    <phoneticPr fontId="2"/>
  </si>
  <si>
    <t>ﾌｼﾞﾀ ｼｵﾘ</t>
    <phoneticPr fontId="2"/>
  </si>
  <si>
    <t>熊本県16074</t>
    <rPh sb="0" eb="3">
      <t>クマモトケン</t>
    </rPh>
    <phoneticPr fontId="2"/>
  </si>
  <si>
    <t>22.3.31</t>
    <phoneticPr fontId="2"/>
  </si>
  <si>
    <t>上野　晶雄</t>
    <rPh sb="0" eb="2">
      <t>ウエノ</t>
    </rPh>
    <rPh sb="3" eb="4">
      <t>アキラ</t>
    </rPh>
    <rPh sb="4" eb="5">
      <t>オス</t>
    </rPh>
    <phoneticPr fontId="2"/>
  </si>
  <si>
    <t>本田　加代子</t>
    <rPh sb="0" eb="2">
      <t>ホンダ</t>
    </rPh>
    <rPh sb="3" eb="6">
      <t>カヨコ</t>
    </rPh>
    <phoneticPr fontId="2"/>
  </si>
  <si>
    <t>中武　正則</t>
    <rPh sb="0" eb="2">
      <t>ナカタケ</t>
    </rPh>
    <rPh sb="3" eb="5">
      <t>マサノリ</t>
    </rPh>
    <phoneticPr fontId="2"/>
  </si>
  <si>
    <t>19.10.29</t>
    <phoneticPr fontId="2"/>
  </si>
  <si>
    <t>緒方　良</t>
    <rPh sb="0" eb="2">
      <t>オガタ</t>
    </rPh>
    <rPh sb="3" eb="4">
      <t>リョウ</t>
    </rPh>
    <phoneticPr fontId="2"/>
  </si>
  <si>
    <t>住吉支店</t>
    <rPh sb="0" eb="2">
      <t>スミヨシ</t>
    </rPh>
    <rPh sb="2" eb="4">
      <t>シテン</t>
    </rPh>
    <phoneticPr fontId="2"/>
  </si>
  <si>
    <t>春成　慶子</t>
    <rPh sb="0" eb="1">
      <t>ハル</t>
    </rPh>
    <rPh sb="1" eb="2">
      <t>ナ</t>
    </rPh>
    <rPh sb="3" eb="5">
      <t>ケイコ</t>
    </rPh>
    <phoneticPr fontId="2"/>
  </si>
  <si>
    <t>申請者</t>
    <rPh sb="0" eb="3">
      <t>シンセイシャ</t>
    </rPh>
    <phoneticPr fontId="2"/>
  </si>
  <si>
    <t>ﾅﾘﾀ ﾕｳｼﾞ</t>
  </si>
  <si>
    <t>ﾏﾂﾓﾄ　ﾖｼﾋﾛ</t>
    <phoneticPr fontId="2"/>
  </si>
  <si>
    <t>宮崎県第00036888号</t>
    <rPh sb="0" eb="3">
      <t>ミヤザキケン</t>
    </rPh>
    <rPh sb="3" eb="4">
      <t>ダイ</t>
    </rPh>
    <rPh sb="12" eb="13">
      <t>ゴウ</t>
    </rPh>
    <phoneticPr fontId="2"/>
  </si>
  <si>
    <t>平川　末男</t>
    <rPh sb="0" eb="2">
      <t>ヒラカワ</t>
    </rPh>
    <rPh sb="3" eb="4">
      <t>マツ</t>
    </rPh>
    <rPh sb="4" eb="5">
      <t>オトコ</t>
    </rPh>
    <phoneticPr fontId="2"/>
  </si>
  <si>
    <t>脳出血による両上肢機能障害1級　脳出血による両下肢機能障害1級</t>
    <rPh sb="0" eb="3">
      <t>ノウシュッケツ</t>
    </rPh>
    <rPh sb="6" eb="7">
      <t>リョウ</t>
    </rPh>
    <rPh sb="7" eb="9">
      <t>ジョウシ</t>
    </rPh>
    <rPh sb="9" eb="11">
      <t>キノウ</t>
    </rPh>
    <rPh sb="11" eb="13">
      <t>ショウガイ</t>
    </rPh>
    <rPh sb="14" eb="15">
      <t>キュウ</t>
    </rPh>
    <rPh sb="16" eb="19">
      <t>ノウシュッケツ</t>
    </rPh>
    <rPh sb="22" eb="23">
      <t>リョウ</t>
    </rPh>
    <rPh sb="23" eb="25">
      <t>カシ</t>
    </rPh>
    <rPh sb="25" eb="27">
      <t>キノウ</t>
    </rPh>
    <rPh sb="27" eb="29">
      <t>ショウガイ</t>
    </rPh>
    <rPh sb="30" eb="31">
      <t>キュウ</t>
    </rPh>
    <phoneticPr fontId="2"/>
  </si>
  <si>
    <t>22.11.9</t>
    <phoneticPr fontId="2"/>
  </si>
  <si>
    <t>永野　孝雄　　　　　　</t>
  </si>
  <si>
    <t>宮崎県第00110447号</t>
    <rPh sb="0" eb="3">
      <t>ミヤザキケン</t>
    </rPh>
    <rPh sb="3" eb="4">
      <t>ダイ</t>
    </rPh>
    <rPh sb="12" eb="13">
      <t>ゴウ</t>
    </rPh>
    <phoneticPr fontId="2"/>
  </si>
  <si>
    <t>ﾏﾙﾔﾏ ｷﾖｺ</t>
  </si>
  <si>
    <t>ﾏﾂｼﾀ　ｶｵﾙ　</t>
    <phoneticPr fontId="2"/>
  </si>
  <si>
    <t>松下　馨</t>
    <rPh sb="0" eb="2">
      <t>マツシタ</t>
    </rPh>
    <rPh sb="3" eb="4">
      <t>カオル</t>
    </rPh>
    <phoneticPr fontId="2"/>
  </si>
  <si>
    <t>吉野　濵子　　　　　　</t>
  </si>
  <si>
    <t>三財支所</t>
  </si>
  <si>
    <t>宮崎信用金庫</t>
    <rPh sb="0" eb="2">
      <t>ミヤザキ</t>
    </rPh>
    <rPh sb="2" eb="4">
      <t>シンヨウ</t>
    </rPh>
    <rPh sb="4" eb="6">
      <t>キンコ</t>
    </rPh>
    <phoneticPr fontId="2"/>
  </si>
  <si>
    <t>川崎　潤哉</t>
    <rPh sb="0" eb="2">
      <t>カワサキ</t>
    </rPh>
    <rPh sb="3" eb="4">
      <t>ジュン</t>
    </rPh>
    <rPh sb="4" eb="5">
      <t>ヤ</t>
    </rPh>
    <phoneticPr fontId="2"/>
  </si>
  <si>
    <t>20.5.14</t>
    <phoneticPr fontId="2"/>
  </si>
  <si>
    <t>長友　日向代</t>
    <rPh sb="0" eb="2">
      <t>ナガトモ</t>
    </rPh>
    <rPh sb="3" eb="5">
      <t>ヒュウガ</t>
    </rPh>
    <rPh sb="5" eb="6">
      <t>ヨ</t>
    </rPh>
    <phoneticPr fontId="2"/>
  </si>
  <si>
    <t>ﾜﾀﾅﾍﾞ ﾘﾂｺ</t>
  </si>
  <si>
    <t>中田　ゆかり</t>
    <rPh sb="0" eb="2">
      <t>ナカタ</t>
    </rPh>
    <phoneticPr fontId="2"/>
  </si>
  <si>
    <t>平川　キミ</t>
    <rPh sb="0" eb="2">
      <t>ヒラカワ</t>
    </rPh>
    <phoneticPr fontId="2"/>
  </si>
  <si>
    <t>加持　茂</t>
    <rPh sb="0" eb="2">
      <t>カモチ</t>
    </rPh>
    <rPh sb="3" eb="4">
      <t>シゲ</t>
    </rPh>
    <phoneticPr fontId="2"/>
  </si>
  <si>
    <t>宮崎県第00107976号</t>
    <rPh sb="0" eb="3">
      <t>ミヤザキケン</t>
    </rPh>
    <rPh sb="3" eb="4">
      <t>ダイ</t>
    </rPh>
    <rPh sb="12" eb="13">
      <t>ゴウ</t>
    </rPh>
    <phoneticPr fontId="2"/>
  </si>
  <si>
    <t>ｶﾈﾏﾙ　ﾏｻｶｽﾞ</t>
    <phoneticPr fontId="2"/>
  </si>
  <si>
    <t>ﾏﾂｲ　ﾖｼﾕｷ</t>
    <phoneticPr fontId="2"/>
  </si>
  <si>
    <t>振込希望金融機関名</t>
    <rPh sb="0" eb="2">
      <t>フリコミ</t>
    </rPh>
    <rPh sb="2" eb="4">
      <t>キボウ</t>
    </rPh>
    <rPh sb="4" eb="8">
      <t>キンユウキカン</t>
    </rPh>
    <rPh sb="8" eb="9">
      <t>メイ</t>
    </rPh>
    <phoneticPr fontId="2"/>
  </si>
  <si>
    <t>宇都宮　節子　　</t>
  </si>
  <si>
    <t>中武　モヨ</t>
    <rPh sb="0" eb="2">
      <t>ナカタケ</t>
    </rPh>
    <phoneticPr fontId="2"/>
  </si>
  <si>
    <t>西原　和子</t>
    <rPh sb="0" eb="2">
      <t>ニシハラ</t>
    </rPh>
    <rPh sb="3" eb="5">
      <t>カズコ</t>
    </rPh>
    <phoneticPr fontId="2"/>
  </si>
  <si>
    <t>19.9.26</t>
    <phoneticPr fontId="2"/>
  </si>
  <si>
    <t>19.11.30</t>
    <phoneticPr fontId="2"/>
  </si>
  <si>
    <t>ﾍｲｼﾞﾏ　ｽｽﾞｺ</t>
    <phoneticPr fontId="2"/>
  </si>
  <si>
    <t>ｻﾄｳ　ﾊﾙﾐ</t>
    <phoneticPr fontId="2"/>
  </si>
  <si>
    <t>ｸﾛｷﾞ　ﾁｴｺ</t>
    <phoneticPr fontId="2"/>
  </si>
  <si>
    <t>藤田　栞</t>
    <rPh sb="0" eb="2">
      <t>フジタ</t>
    </rPh>
    <rPh sb="3" eb="4">
      <t>シオリ</t>
    </rPh>
    <phoneticPr fontId="2"/>
  </si>
  <si>
    <t>ｷｸﾁ ｺｳｼﾞ</t>
  </si>
  <si>
    <t>ﾀﾀﾞﾂ ｱｻｺ</t>
  </si>
  <si>
    <t>忠津　朝子　　　　　　</t>
  </si>
  <si>
    <t>糖尿病性腎症による腎臓機能障害　1 級　　　　　　　　　　　　　　　　　　　　　　　　　　　　　　　　</t>
  </si>
  <si>
    <t>ﾅｶﾞｲ ｴｲｲﾁ</t>
  </si>
  <si>
    <t>ｵｵﾏｴ ﾊﾅｺ</t>
  </si>
  <si>
    <t>大前　花子　　　　　　</t>
  </si>
  <si>
    <t>平　強　　　　　　　　</t>
  </si>
  <si>
    <t>ﾐｻｷ ﾄﾖ</t>
  </si>
  <si>
    <t>北村　美希</t>
    <rPh sb="0" eb="2">
      <t>キタムラ</t>
    </rPh>
    <rPh sb="3" eb="5">
      <t>ミキ</t>
    </rPh>
    <phoneticPr fontId="2"/>
  </si>
  <si>
    <t>平川　三千男</t>
    <rPh sb="0" eb="2">
      <t>ヒラカワ</t>
    </rPh>
    <rPh sb="3" eb="6">
      <t>ミチオ</t>
    </rPh>
    <phoneticPr fontId="2"/>
  </si>
  <si>
    <t>宮崎銀行</t>
  </si>
  <si>
    <t>野村　幸隆　　　　　　</t>
  </si>
  <si>
    <t>38-1310921</t>
  </si>
  <si>
    <t>26-71451</t>
  </si>
  <si>
    <t>加入保険</t>
    <rPh sb="0" eb="2">
      <t>カニュウ</t>
    </rPh>
    <rPh sb="2" eb="4">
      <t>ホケン</t>
    </rPh>
    <phoneticPr fontId="2"/>
  </si>
  <si>
    <t>細川　髙義　　　　　　</t>
  </si>
  <si>
    <t>穂北支所</t>
  </si>
  <si>
    <t>松浦　京子　　　</t>
  </si>
  <si>
    <t>清和園</t>
    <rPh sb="0" eb="2">
      <t>キヨカズ</t>
    </rPh>
    <rPh sb="2" eb="3">
      <t>エン</t>
    </rPh>
    <phoneticPr fontId="2"/>
  </si>
  <si>
    <t>ﾏﾂﾓﾄ ﾃﾂﾕｷ</t>
    <phoneticPr fontId="2"/>
  </si>
  <si>
    <t>ﾏﾂﾓﾄ　ﾃﾂﾕｷ</t>
    <phoneticPr fontId="2"/>
  </si>
  <si>
    <t>ﾎﾝﾌﾞ ﾄｼ</t>
    <phoneticPr fontId="2"/>
  </si>
  <si>
    <t>20-542466</t>
    <phoneticPr fontId="2"/>
  </si>
  <si>
    <t>ｵｵｴ ｼﾂﾞｺ</t>
  </si>
  <si>
    <t>網膜症及び無眼球による視覚障害右０．０２左0視能率95％損失</t>
    <rPh sb="0" eb="2">
      <t>モウマク</t>
    </rPh>
    <rPh sb="2" eb="3">
      <t>ショウ</t>
    </rPh>
    <rPh sb="3" eb="4">
      <t>オヨ</t>
    </rPh>
    <rPh sb="5" eb="6">
      <t>ム</t>
    </rPh>
    <rPh sb="6" eb="8">
      <t>ガンキュウ</t>
    </rPh>
    <rPh sb="11" eb="13">
      <t>シカク</t>
    </rPh>
    <rPh sb="13" eb="15">
      <t>ショウガイ</t>
    </rPh>
    <rPh sb="15" eb="16">
      <t>ミギ</t>
    </rPh>
    <rPh sb="20" eb="21">
      <t>ヒダリ</t>
    </rPh>
    <rPh sb="22" eb="23">
      <t>シ</t>
    </rPh>
    <rPh sb="23" eb="24">
      <t>ノウ</t>
    </rPh>
    <rPh sb="24" eb="25">
      <t>リツ</t>
    </rPh>
    <rPh sb="28" eb="30">
      <t>ソンシツ</t>
    </rPh>
    <phoneticPr fontId="2"/>
  </si>
  <si>
    <t>鶴島　輝謙</t>
    <rPh sb="0" eb="2">
      <t>ツルシマ</t>
    </rPh>
    <rPh sb="3" eb="4">
      <t>テル</t>
    </rPh>
    <rPh sb="4" eb="5">
      <t>ケン</t>
    </rPh>
    <phoneticPr fontId="2"/>
  </si>
  <si>
    <t>療育手帳</t>
    <rPh sb="0" eb="2">
      <t>リョウイク</t>
    </rPh>
    <rPh sb="2" eb="4">
      <t>テチョウ</t>
    </rPh>
    <phoneticPr fontId="2"/>
  </si>
  <si>
    <t>ﾏﾂｻﾞｷ　ﾀﾂﾐ</t>
    <phoneticPr fontId="2"/>
  </si>
  <si>
    <t>ﾏﾂｳﾗ　ﾄﾓｺ</t>
    <phoneticPr fontId="2"/>
  </si>
  <si>
    <t>拡張型心筋症による心臓機能障害　１級　　　　　　　　　　　　　　　　　　　　　　　　　　　　　　　　</t>
  </si>
  <si>
    <t>安達　峰子</t>
    <rPh sb="0" eb="2">
      <t>アダチ</t>
    </rPh>
    <rPh sb="3" eb="5">
      <t>ミネコ</t>
    </rPh>
    <phoneticPr fontId="2"/>
  </si>
  <si>
    <t>ﾅｶﾞﾄﾓ ﾄｼﾕｷ</t>
  </si>
  <si>
    <t>川北出張所</t>
  </si>
  <si>
    <t>42-86891</t>
  </si>
  <si>
    <t>脳梗塞による左上肢機能障害3級　脳梗塞による左下肢機能障害4級</t>
    <rPh sb="0" eb="3">
      <t>ノウコウソク</t>
    </rPh>
    <rPh sb="6" eb="7">
      <t>ヒダリ</t>
    </rPh>
    <rPh sb="7" eb="9">
      <t>ジョウシ</t>
    </rPh>
    <rPh sb="9" eb="11">
      <t>キノウ</t>
    </rPh>
    <rPh sb="11" eb="13">
      <t>ショウガイ</t>
    </rPh>
    <rPh sb="14" eb="15">
      <t>キュウ</t>
    </rPh>
    <rPh sb="16" eb="19">
      <t>ノウコウソク</t>
    </rPh>
    <rPh sb="22" eb="23">
      <t>ヒダリ</t>
    </rPh>
    <rPh sb="23" eb="25">
      <t>カシ</t>
    </rPh>
    <rPh sb="25" eb="27">
      <t>キノウ</t>
    </rPh>
    <rPh sb="27" eb="29">
      <t>ショウガイ</t>
    </rPh>
    <rPh sb="30" eb="31">
      <t>キュウ</t>
    </rPh>
    <phoneticPr fontId="2"/>
  </si>
  <si>
    <t>16030013-83</t>
    <phoneticPr fontId="2"/>
  </si>
  <si>
    <t>ｲﾉｳｴ　ｾｲｼﾞ</t>
    <phoneticPr fontId="2"/>
  </si>
  <si>
    <t>ﾅｶﾀｹ ﾔｽﾄｼ</t>
    <phoneticPr fontId="2"/>
  </si>
  <si>
    <t>ｸﾄﾞｳ　ｲｸｵ</t>
    <phoneticPr fontId="2"/>
  </si>
  <si>
    <t>ﾔﾏﾄ　ｶｽﾞｺ</t>
    <phoneticPr fontId="2"/>
  </si>
  <si>
    <t>ｶﾈｻ　ﾏﾕﾐ</t>
    <phoneticPr fontId="2"/>
  </si>
  <si>
    <t>ｺﾓﾘ　ﾄﾐ</t>
    <phoneticPr fontId="2"/>
  </si>
  <si>
    <t>ﾐﾔｻﾞｷ　ｶｦﾙ</t>
    <phoneticPr fontId="2"/>
  </si>
  <si>
    <t>東米良出張所</t>
  </si>
  <si>
    <t>西都支店</t>
    <phoneticPr fontId="2"/>
  </si>
  <si>
    <t>ｾｲ　ｶﾖｺ</t>
    <phoneticPr fontId="2"/>
  </si>
  <si>
    <t>ｻｲﾄｳ ﾐﾁｺ</t>
  </si>
  <si>
    <t>齊藤　美智子　　</t>
  </si>
  <si>
    <t>ﾎﾝﾌﾞ ｻﾄｼ</t>
  </si>
  <si>
    <t>野田　房子</t>
    <rPh sb="0" eb="2">
      <t>ノダ</t>
    </rPh>
    <rPh sb="3" eb="5">
      <t>フサコ</t>
    </rPh>
    <phoneticPr fontId="2"/>
  </si>
  <si>
    <t>緒方　徹</t>
    <rPh sb="0" eb="2">
      <t>オガタ</t>
    </rPh>
    <rPh sb="3" eb="4">
      <t>トオル</t>
    </rPh>
    <phoneticPr fontId="2"/>
  </si>
  <si>
    <t>転　ヤス子</t>
    <rPh sb="0" eb="1">
      <t>コロ</t>
    </rPh>
    <rPh sb="4" eb="5">
      <t>コ</t>
    </rPh>
    <phoneticPr fontId="2"/>
  </si>
  <si>
    <t>奥野　末信　　　　　　</t>
  </si>
  <si>
    <r>
      <t>9</t>
    </r>
    <r>
      <rPr>
        <sz val="11"/>
        <rFont val="ＭＳ Ｐゴシック"/>
        <family val="3"/>
        <charset val="128"/>
      </rPr>
      <t>0-77</t>
    </r>
    <phoneticPr fontId="2"/>
  </si>
  <si>
    <t>22.11.16</t>
    <phoneticPr fontId="2"/>
  </si>
  <si>
    <t>ｸﾎﾞﾀ　ﾕｷｺ　</t>
    <phoneticPr fontId="2"/>
  </si>
  <si>
    <t>久保田　由紀子</t>
    <rPh sb="0" eb="3">
      <t>クボタ</t>
    </rPh>
    <rPh sb="4" eb="5">
      <t>ユ</t>
    </rPh>
    <rPh sb="5" eb="6">
      <t>キ</t>
    </rPh>
    <rPh sb="6" eb="7">
      <t>コ</t>
    </rPh>
    <phoneticPr fontId="2"/>
  </si>
  <si>
    <t>54-900415</t>
    <phoneticPr fontId="2"/>
  </si>
  <si>
    <t>ｸﾎﾞﾀ　ﾕｷｺ</t>
    <phoneticPr fontId="2"/>
  </si>
  <si>
    <r>
      <t>疾病によるぼうこう・直腸機能障害　1級　　　左神　下行・</t>
    </r>
    <r>
      <rPr>
        <sz val="11"/>
        <rFont val="ＭＳ Ｐゴシック"/>
        <family val="3"/>
        <charset val="128"/>
      </rPr>
      <t>S状結腸人工肛門</t>
    </r>
    <rPh sb="0" eb="2">
      <t>シッペイ</t>
    </rPh>
    <rPh sb="10" eb="12">
      <t>チョクチョウ</t>
    </rPh>
    <rPh sb="12" eb="14">
      <t>キノウ</t>
    </rPh>
    <rPh sb="14" eb="16">
      <t>ショウガイ</t>
    </rPh>
    <rPh sb="18" eb="19">
      <t>キュウ</t>
    </rPh>
    <rPh sb="22" eb="23">
      <t>ヒダリ</t>
    </rPh>
    <rPh sb="23" eb="24">
      <t>ジン</t>
    </rPh>
    <rPh sb="25" eb="27">
      <t>カコウ</t>
    </rPh>
    <rPh sb="29" eb="30">
      <t>ジョウ</t>
    </rPh>
    <rPh sb="30" eb="32">
      <t>ケッチョウ</t>
    </rPh>
    <rPh sb="32" eb="34">
      <t>ジンコウ</t>
    </rPh>
    <rPh sb="34" eb="36">
      <t>コウモン</t>
    </rPh>
    <phoneticPr fontId="2"/>
  </si>
  <si>
    <t>宮崎県第00107900号</t>
    <rPh sb="0" eb="3">
      <t>ミヤザキケン</t>
    </rPh>
    <rPh sb="3" eb="4">
      <t>ダイ</t>
    </rPh>
    <rPh sb="12" eb="13">
      <t>ゴウ</t>
    </rPh>
    <phoneticPr fontId="2"/>
  </si>
  <si>
    <t>高鍋信用金庫</t>
  </si>
  <si>
    <t>ﾊｾｶﾞﾜ　ﾔｽｺ</t>
    <phoneticPr fontId="2"/>
  </si>
  <si>
    <t>ｻｲﾄｳ　ﾏｻﾐ</t>
    <phoneticPr fontId="2"/>
  </si>
  <si>
    <t>ﾅｶﾞﾄﾓ ﾏｽ</t>
    <phoneticPr fontId="2"/>
  </si>
  <si>
    <t>ﾅｶｵ ﾘｶｺ</t>
    <phoneticPr fontId="2"/>
  </si>
  <si>
    <t>岩切　恵美　　　　　　</t>
  </si>
  <si>
    <t>328-416761</t>
  </si>
  <si>
    <t>ﾊｾｶﾞﾜ　ｷｮｳｺ</t>
    <phoneticPr fontId="2"/>
  </si>
  <si>
    <t>長谷川　京子</t>
    <rPh sb="0" eb="3">
      <t>ハセガワ</t>
    </rPh>
    <rPh sb="4" eb="6">
      <t>キョウコ</t>
    </rPh>
    <phoneticPr fontId="2"/>
  </si>
  <si>
    <t>ﾊｾｶﾞﾜ　ｷｮｳｺ　</t>
    <phoneticPr fontId="2"/>
  </si>
  <si>
    <t>慢性糸球体腎炎による腎機能障害　1級　　人工透析</t>
    <rPh sb="0" eb="2">
      <t>マンセイ</t>
    </rPh>
    <rPh sb="2" eb="3">
      <t>イト</t>
    </rPh>
    <rPh sb="3" eb="4">
      <t>キュウ</t>
    </rPh>
    <rPh sb="4" eb="5">
      <t>タイ</t>
    </rPh>
    <rPh sb="5" eb="7">
      <t>ジンエン</t>
    </rPh>
    <rPh sb="10" eb="11">
      <t>ジン</t>
    </rPh>
    <rPh sb="11" eb="13">
      <t>キノウ</t>
    </rPh>
    <rPh sb="13" eb="15">
      <t>ショウガイ</t>
    </rPh>
    <rPh sb="17" eb="18">
      <t>キュウ</t>
    </rPh>
    <rPh sb="20" eb="22">
      <t>ジンコウ</t>
    </rPh>
    <rPh sb="22" eb="24">
      <t>トウセキ</t>
    </rPh>
    <phoneticPr fontId="2"/>
  </si>
  <si>
    <t>北支店</t>
    <rPh sb="0" eb="1">
      <t>キタ</t>
    </rPh>
    <rPh sb="1" eb="3">
      <t>シテン</t>
    </rPh>
    <phoneticPr fontId="2"/>
  </si>
  <si>
    <t>ﾈｻﾞｷ ﾋｻｵ</t>
  </si>
  <si>
    <t>19-50373</t>
    <phoneticPr fontId="2"/>
  </si>
  <si>
    <t>松﨑　辰美</t>
    <rPh sb="0" eb="1">
      <t>マツ</t>
    </rPh>
    <rPh sb="1" eb="2">
      <t>サキ</t>
    </rPh>
    <rPh sb="3" eb="5">
      <t>タツミ</t>
    </rPh>
    <phoneticPr fontId="2"/>
  </si>
  <si>
    <t>ｲﾁﾉｾ ﾕｷｺ</t>
    <phoneticPr fontId="2"/>
  </si>
  <si>
    <t>ｸﾛｷﾞ　ｶｽﾞｺ</t>
    <phoneticPr fontId="2"/>
  </si>
  <si>
    <t>宮崎県第00093536号</t>
    <rPh sb="0" eb="3">
      <t>ミヤザキケン</t>
    </rPh>
    <rPh sb="3" eb="4">
      <t>ダイ</t>
    </rPh>
    <rPh sb="12" eb="13">
      <t>ゴウ</t>
    </rPh>
    <phoneticPr fontId="2"/>
  </si>
  <si>
    <t>郡　智洋</t>
    <rPh sb="0" eb="1">
      <t>グン</t>
    </rPh>
    <rPh sb="2" eb="4">
      <t>トモヒロ</t>
    </rPh>
    <phoneticPr fontId="2"/>
  </si>
  <si>
    <t>山地　正勝</t>
    <rPh sb="0" eb="2">
      <t>ヤマジ</t>
    </rPh>
    <rPh sb="3" eb="5">
      <t>マサカツ</t>
    </rPh>
    <phoneticPr fontId="2"/>
  </si>
  <si>
    <t>ｷﾖﾀ ﾄﾒ</t>
  </si>
  <si>
    <t>清田　トメ　　　　　　</t>
  </si>
  <si>
    <t>宮崎県第92967号</t>
    <rPh sb="0" eb="3">
      <t>ミヤザキケン</t>
    </rPh>
    <rPh sb="3" eb="4">
      <t>ダイ</t>
    </rPh>
    <rPh sb="9" eb="10">
      <t>ゴウ</t>
    </rPh>
    <phoneticPr fontId="2"/>
  </si>
  <si>
    <t>大動脈弁閉鎖不全症による心臓機能障害　１級　　　　　　　　　　　　　　　　　　　　　　　　　　　　　</t>
  </si>
  <si>
    <t>ｵﾀﾞ　ﾁﾖｺ</t>
    <phoneticPr fontId="2"/>
  </si>
  <si>
    <t>ﾔﾂｼﾛ ｸﾆｵ</t>
  </si>
  <si>
    <t>八代　雄　　　</t>
  </si>
  <si>
    <t>宮崎県第92834号</t>
    <rPh sb="0" eb="3">
      <t>ミヤザキケン</t>
    </rPh>
    <rPh sb="3" eb="4">
      <t>ダイ</t>
    </rPh>
    <rPh sb="9" eb="10">
      <t>ゴウ</t>
    </rPh>
    <phoneticPr fontId="2"/>
  </si>
  <si>
    <t>10114724-16</t>
    <phoneticPr fontId="2"/>
  </si>
  <si>
    <t>ｸﾎﾞﾀ　ﾏｻｺ</t>
    <phoneticPr fontId="2"/>
  </si>
  <si>
    <t>ﾅｶﾀｹ　ｵｼﾝ</t>
    <phoneticPr fontId="2"/>
  </si>
  <si>
    <t>ﾐﾉﾓ　ﾐﾁｺ</t>
    <phoneticPr fontId="2"/>
  </si>
  <si>
    <t>ﾔﾏﾀﾞ ﾂﾈｺ</t>
  </si>
  <si>
    <t>20.5.23</t>
    <phoneticPr fontId="2"/>
  </si>
  <si>
    <t>東米良診療所</t>
    <rPh sb="0" eb="1">
      <t>ヒガシ</t>
    </rPh>
    <rPh sb="1" eb="3">
      <t>メラ</t>
    </rPh>
    <rPh sb="3" eb="6">
      <t>シンリョウジョ</t>
    </rPh>
    <phoneticPr fontId="2"/>
  </si>
  <si>
    <t>01075688</t>
  </si>
  <si>
    <t>39-80191</t>
  </si>
  <si>
    <t>90-70</t>
  </si>
  <si>
    <t>蓑毛　美千子</t>
    <rPh sb="0" eb="1">
      <t>ミノ</t>
    </rPh>
    <rPh sb="1" eb="2">
      <t>ケ</t>
    </rPh>
    <rPh sb="3" eb="6">
      <t>ミチコ</t>
    </rPh>
    <phoneticPr fontId="2"/>
  </si>
  <si>
    <t>都於郡支所</t>
    <rPh sb="0" eb="1">
      <t>ミヤコ</t>
    </rPh>
    <rPh sb="1" eb="2">
      <t>オイテ</t>
    </rPh>
    <rPh sb="2" eb="3">
      <t>グン</t>
    </rPh>
    <rPh sb="3" eb="5">
      <t>シショ</t>
    </rPh>
    <phoneticPr fontId="2"/>
  </si>
  <si>
    <t>宮崎県第0090903号</t>
    <rPh sb="0" eb="3">
      <t>ミヤザキケン</t>
    </rPh>
    <rPh sb="3" eb="4">
      <t>ダイ</t>
    </rPh>
    <rPh sb="11" eb="12">
      <t>ゴウ</t>
    </rPh>
    <phoneticPr fontId="2"/>
  </si>
  <si>
    <t>江藤　治美</t>
    <rPh sb="0" eb="2">
      <t>エトウ</t>
    </rPh>
    <rPh sb="3" eb="5">
      <t>ハルミ</t>
    </rPh>
    <phoneticPr fontId="2"/>
  </si>
  <si>
    <t>44-89679</t>
    <phoneticPr fontId="2"/>
  </si>
  <si>
    <t>ｼﾞﾝﾉ ﾀﾀﾞｵ</t>
  </si>
  <si>
    <t>神野　忠雄　　　　　　</t>
  </si>
  <si>
    <t>22.7.14</t>
    <phoneticPr fontId="2"/>
  </si>
  <si>
    <t>ｶﾜﾉ ﾄｼｵ</t>
  </si>
  <si>
    <t>27-1312240</t>
  </si>
  <si>
    <t>清野　千世</t>
    <rPh sb="0" eb="2">
      <t>セイノ</t>
    </rPh>
    <rPh sb="3" eb="4">
      <t>セン</t>
    </rPh>
    <rPh sb="4" eb="5">
      <t>ヨ</t>
    </rPh>
    <phoneticPr fontId="2"/>
  </si>
  <si>
    <t>ｽｶﾞﾊﾗ　ｱﾔｶ</t>
    <phoneticPr fontId="2"/>
  </si>
  <si>
    <t>ｶﾜｻｷ　ｲﾂｺ</t>
    <phoneticPr fontId="2"/>
  </si>
  <si>
    <t>01057934</t>
  </si>
  <si>
    <t>01078260</t>
  </si>
  <si>
    <t>圖師　佳宏　　　　　　</t>
  </si>
  <si>
    <t>鹿児島県第153567号</t>
    <rPh sb="0" eb="3">
      <t>カゴシマ</t>
    </rPh>
    <rPh sb="3" eb="4">
      <t>ケン</t>
    </rPh>
    <rPh sb="4" eb="5">
      <t>ダイ</t>
    </rPh>
    <rPh sb="11" eb="12">
      <t>ゴウ</t>
    </rPh>
    <phoneticPr fontId="2"/>
  </si>
  <si>
    <t>20.12.26</t>
    <phoneticPr fontId="2"/>
  </si>
  <si>
    <t>黒木　千枝子</t>
    <rPh sb="0" eb="2">
      <t>クロキ</t>
    </rPh>
    <rPh sb="3" eb="6">
      <t>チエコ</t>
    </rPh>
    <phoneticPr fontId="2"/>
  </si>
  <si>
    <t>53-105941</t>
  </si>
  <si>
    <t>36-75341</t>
  </si>
  <si>
    <t>1093079</t>
  </si>
  <si>
    <t>ｱﾝﾄﾞｳ ﾅﾂｺ</t>
  </si>
  <si>
    <t>濵砂　久美子　　　　　</t>
  </si>
  <si>
    <t>ﾅｶﾀｹ　ﾖｼｺ</t>
    <phoneticPr fontId="2"/>
  </si>
  <si>
    <t>23.2.1</t>
    <phoneticPr fontId="2"/>
  </si>
  <si>
    <t>押川　優</t>
    <rPh sb="0" eb="2">
      <t>オシカワ</t>
    </rPh>
    <rPh sb="3" eb="4">
      <t>ユウ</t>
    </rPh>
    <phoneticPr fontId="2"/>
  </si>
  <si>
    <t>長友　益</t>
    <rPh sb="0" eb="2">
      <t>ナガトモ</t>
    </rPh>
    <rPh sb="3" eb="4">
      <t>マス</t>
    </rPh>
    <phoneticPr fontId="2"/>
  </si>
  <si>
    <t>河野　清文</t>
    <rPh sb="0" eb="2">
      <t>カワノ</t>
    </rPh>
    <rPh sb="3" eb="5">
      <t>キヨフミ</t>
    </rPh>
    <phoneticPr fontId="2"/>
  </si>
  <si>
    <t>中武　里美</t>
    <rPh sb="0" eb="2">
      <t>ナカタケ</t>
    </rPh>
    <rPh sb="3" eb="5">
      <t>サトミ</t>
    </rPh>
    <phoneticPr fontId="2"/>
  </si>
  <si>
    <t>橋元　由美子　　　　　</t>
  </si>
  <si>
    <t>ｸﾛｷﾞ　ﾖｼﾋﾛ</t>
    <phoneticPr fontId="2"/>
  </si>
  <si>
    <t>大岩根　洋子　　　　　</t>
  </si>
  <si>
    <t>野上　喜代美　　　　　</t>
  </si>
  <si>
    <t>勢井　富美　　　　　　</t>
  </si>
  <si>
    <t>ｵｼｶﾜ　ｶﾂﾐ</t>
    <phoneticPr fontId="2"/>
  </si>
  <si>
    <t>ﾅｶﾞﾄﾓ ﾌｼﾞｺ</t>
  </si>
  <si>
    <t>長友　冨士子　　　　　</t>
  </si>
  <si>
    <t>米良　次</t>
    <rPh sb="0" eb="2">
      <t>メラ</t>
    </rPh>
    <rPh sb="3" eb="4">
      <t>ツギ</t>
    </rPh>
    <phoneticPr fontId="2"/>
  </si>
  <si>
    <t>兒玉　清一郎</t>
    <rPh sb="0" eb="1">
      <t>ゲイ</t>
    </rPh>
    <rPh sb="1" eb="2">
      <t>タマ</t>
    </rPh>
    <rPh sb="3" eb="6">
      <t>セイイチロウ</t>
    </rPh>
    <phoneticPr fontId="2"/>
  </si>
  <si>
    <t>負担金の額</t>
    <rPh sb="0" eb="3">
      <t>フタンキン</t>
    </rPh>
    <rPh sb="4" eb="5">
      <t>ガク</t>
    </rPh>
    <phoneticPr fontId="2"/>
  </si>
  <si>
    <t>ｸﾛｷﾞ ﾖｼﾉﾘ</t>
  </si>
  <si>
    <t>久保田　具昭</t>
    <rPh sb="0" eb="3">
      <t>クボタ</t>
    </rPh>
    <rPh sb="4" eb="5">
      <t>グ</t>
    </rPh>
    <rPh sb="5" eb="6">
      <t>アキラ</t>
    </rPh>
    <phoneticPr fontId="2"/>
  </si>
  <si>
    <t>ﾊﾙﾀｹ ﾋｻﾐﾂ</t>
  </si>
  <si>
    <t>口座名義</t>
    <rPh sb="0" eb="2">
      <t>コウザ</t>
    </rPh>
    <rPh sb="2" eb="4">
      <t>メイギ</t>
    </rPh>
    <phoneticPr fontId="2"/>
  </si>
  <si>
    <t>57-111933</t>
  </si>
  <si>
    <t>15-800194</t>
  </si>
  <si>
    <t>46-92386</t>
  </si>
  <si>
    <t>23-60522</t>
  </si>
  <si>
    <t>1274</t>
  </si>
  <si>
    <t>1-1020</t>
  </si>
  <si>
    <t>向陽園</t>
    <rPh sb="0" eb="2">
      <t>コウヨウ</t>
    </rPh>
    <rPh sb="2" eb="3">
      <t>エン</t>
    </rPh>
    <phoneticPr fontId="2"/>
  </si>
  <si>
    <t>菅原　健次</t>
    <rPh sb="0" eb="2">
      <t>スガワラ</t>
    </rPh>
    <rPh sb="3" eb="5">
      <t>ケンジ</t>
    </rPh>
    <phoneticPr fontId="2"/>
  </si>
  <si>
    <t>ﾀｶﾞﾜ　ｼｹﾞｷ</t>
    <phoneticPr fontId="2"/>
  </si>
  <si>
    <t>田河　重喜　</t>
    <rPh sb="0" eb="2">
      <t>タガワ</t>
    </rPh>
    <rPh sb="3" eb="5">
      <t>シゲキ</t>
    </rPh>
    <phoneticPr fontId="2"/>
  </si>
  <si>
    <t>堀部　愼一</t>
    <rPh sb="0" eb="2">
      <t>ホリベ</t>
    </rPh>
    <rPh sb="3" eb="5">
      <t>シンイチ</t>
    </rPh>
    <phoneticPr fontId="2"/>
  </si>
  <si>
    <t>13123240-38</t>
    <phoneticPr fontId="2"/>
  </si>
  <si>
    <t>大町　隆正　　　</t>
    <rPh sb="3" eb="4">
      <t>リュウ</t>
    </rPh>
    <phoneticPr fontId="2"/>
  </si>
  <si>
    <t>知的障害Ａ</t>
    <rPh sb="0" eb="2">
      <t>チテキ</t>
    </rPh>
    <rPh sb="2" eb="4">
      <t>ショウガイ</t>
    </rPh>
    <phoneticPr fontId="2"/>
  </si>
  <si>
    <t>都於郡支所</t>
    <rPh sb="0" eb="3">
      <t>トノコオリ</t>
    </rPh>
    <rPh sb="3" eb="5">
      <t>シショ</t>
    </rPh>
    <phoneticPr fontId="2"/>
  </si>
  <si>
    <t>ﾊｼﾓﾄ ﾕﾐｺ</t>
  </si>
  <si>
    <t>労働金庫</t>
  </si>
  <si>
    <t>ｼｲﾊﾗ　ﾊﾔｼ</t>
    <phoneticPr fontId="2"/>
  </si>
  <si>
    <t>ｶﾜｻｷ ﾋｻｱｷ</t>
    <phoneticPr fontId="2"/>
  </si>
  <si>
    <t>宮崎県第007/8128号</t>
    <rPh sb="0" eb="3">
      <t>ミヤザキケン</t>
    </rPh>
    <rPh sb="3" eb="4">
      <t>ダイ</t>
    </rPh>
    <rPh sb="12" eb="13">
      <t>ゴウ</t>
    </rPh>
    <phoneticPr fontId="2"/>
  </si>
  <si>
    <t>22.8.26</t>
    <phoneticPr fontId="2"/>
  </si>
  <si>
    <t>疾病による左脳原性運動機能障害（上肢機能）2級、疾病による左脳原性運動機能障害（移動機能）7級</t>
    <rPh sb="0" eb="2">
      <t>シッペイ</t>
    </rPh>
    <rPh sb="5" eb="6">
      <t>ヒダリ</t>
    </rPh>
    <rPh sb="6" eb="7">
      <t>ノウ</t>
    </rPh>
    <rPh sb="7" eb="8">
      <t>ゲン</t>
    </rPh>
    <rPh sb="8" eb="9">
      <t>セイ</t>
    </rPh>
    <rPh sb="9" eb="11">
      <t>ウンドウ</t>
    </rPh>
    <rPh sb="11" eb="13">
      <t>キノウ</t>
    </rPh>
    <rPh sb="13" eb="15">
      <t>ショウガイ</t>
    </rPh>
    <rPh sb="16" eb="18">
      <t>ジョウシ</t>
    </rPh>
    <rPh sb="18" eb="20">
      <t>キノウ</t>
    </rPh>
    <rPh sb="22" eb="23">
      <t>キュウ</t>
    </rPh>
    <rPh sb="40" eb="42">
      <t>イドウ</t>
    </rPh>
    <rPh sb="42" eb="44">
      <t>キノウ</t>
    </rPh>
    <rPh sb="46" eb="47">
      <t>キュウ</t>
    </rPh>
    <phoneticPr fontId="2"/>
  </si>
  <si>
    <t>ｺﾀﾞﾏ ﾕｳｼﾞ</t>
  </si>
  <si>
    <t>兒玉　雄二　　　　　　</t>
  </si>
  <si>
    <t>印</t>
    <rPh sb="0" eb="1">
      <t>イン</t>
    </rPh>
    <phoneticPr fontId="2"/>
  </si>
  <si>
    <t>交付決定額</t>
    <rPh sb="0" eb="2">
      <t>コウフ</t>
    </rPh>
    <rPh sb="2" eb="4">
      <t>ケッテイ</t>
    </rPh>
    <rPh sb="4" eb="5">
      <t>ガク</t>
    </rPh>
    <phoneticPr fontId="2"/>
  </si>
  <si>
    <t>完全房室ブロックによる心臓機能障害　1 級　　　　　　　　　　　　　　　　　　　　　　　　　　　　　　</t>
  </si>
  <si>
    <t>ﾏﾂｳﾗ　ｱｽﾞｻ</t>
    <phoneticPr fontId="2"/>
  </si>
  <si>
    <t>慢性関節リウマチによる両上肢下肢機能障害　両膝人工関節置換術後</t>
    <rPh sb="0" eb="2">
      <t>マンセイ</t>
    </rPh>
    <rPh sb="2" eb="4">
      <t>カンセツ</t>
    </rPh>
    <rPh sb="11" eb="12">
      <t>リョウ</t>
    </rPh>
    <rPh sb="12" eb="14">
      <t>ジョウシ</t>
    </rPh>
    <rPh sb="14" eb="16">
      <t>カシ</t>
    </rPh>
    <rPh sb="16" eb="18">
      <t>キノウ</t>
    </rPh>
    <rPh sb="18" eb="20">
      <t>ショウガイ</t>
    </rPh>
    <rPh sb="21" eb="23">
      <t>リョウヒザ</t>
    </rPh>
    <rPh sb="23" eb="25">
      <t>ジンコウ</t>
    </rPh>
    <rPh sb="25" eb="27">
      <t>カンセツ</t>
    </rPh>
    <rPh sb="27" eb="29">
      <t>チカン</t>
    </rPh>
    <rPh sb="29" eb="31">
      <t>ジュツゴ</t>
    </rPh>
    <phoneticPr fontId="2"/>
  </si>
  <si>
    <t>ﾊﾟｰｷﾝｿﾝ病による体幹機能障害2級</t>
    <rPh sb="7" eb="8">
      <t>ビョウ</t>
    </rPh>
    <rPh sb="11" eb="12">
      <t>ミキ</t>
    </rPh>
    <rPh sb="12" eb="14">
      <t>キノウ</t>
    </rPh>
    <rPh sb="14" eb="16">
      <t>ショウガイ</t>
    </rPh>
    <phoneticPr fontId="2"/>
  </si>
  <si>
    <t>中武　裕恵</t>
    <rPh sb="0" eb="2">
      <t>ナカタケ</t>
    </rPh>
    <rPh sb="3" eb="5">
      <t>ヒロエ</t>
    </rPh>
    <phoneticPr fontId="2"/>
  </si>
  <si>
    <t>ｱｷﾂﾞｷ　ﾄｼﾔ</t>
    <phoneticPr fontId="2"/>
  </si>
  <si>
    <t>ｱｷﾂﾞｷ　ｶｵﾙ</t>
    <phoneticPr fontId="2"/>
  </si>
  <si>
    <t>ﾀﾞﾃ ﾄｼﾊﾙ</t>
  </si>
  <si>
    <t>宮崎県第00107922号</t>
    <rPh sb="0" eb="3">
      <t>ミヤザキケン</t>
    </rPh>
    <rPh sb="3" eb="4">
      <t>ダイ</t>
    </rPh>
    <rPh sb="12" eb="13">
      <t>ゴウ</t>
    </rPh>
    <phoneticPr fontId="2"/>
  </si>
  <si>
    <t>穂北支所</t>
    <rPh sb="0" eb="1">
      <t>ホ</t>
    </rPh>
    <rPh sb="1" eb="2">
      <t>キタ</t>
    </rPh>
    <rPh sb="2" eb="4">
      <t>シショ</t>
    </rPh>
    <phoneticPr fontId="2"/>
  </si>
  <si>
    <t>14-312572</t>
  </si>
  <si>
    <t>39-80817</t>
  </si>
  <si>
    <t>38-1267317</t>
  </si>
  <si>
    <t>01094937</t>
  </si>
  <si>
    <t>12-47658</t>
  </si>
  <si>
    <t>01100452</t>
  </si>
  <si>
    <t>32-72661</t>
  </si>
  <si>
    <t>24-63840</t>
  </si>
  <si>
    <t>41-84065</t>
    <phoneticPr fontId="2"/>
  </si>
  <si>
    <t>穂北支所</t>
    <rPh sb="0" eb="2">
      <t>ホキタ</t>
    </rPh>
    <rPh sb="2" eb="4">
      <t>シショ</t>
    </rPh>
    <phoneticPr fontId="2"/>
  </si>
  <si>
    <t>関節リウマチによる両下肢機能障害2級、上肢機能障害6級、心筋梗塞による心臓機能障害4級</t>
    <rPh sb="0" eb="2">
      <t>カンセツ</t>
    </rPh>
    <rPh sb="9" eb="10">
      <t>リョウ</t>
    </rPh>
    <rPh sb="10" eb="12">
      <t>カシ</t>
    </rPh>
    <rPh sb="12" eb="14">
      <t>キノウ</t>
    </rPh>
    <rPh sb="14" eb="16">
      <t>ショウガイ</t>
    </rPh>
    <rPh sb="17" eb="18">
      <t>キュウ</t>
    </rPh>
    <rPh sb="19" eb="21">
      <t>ジョウシ</t>
    </rPh>
    <rPh sb="21" eb="23">
      <t>キノウ</t>
    </rPh>
    <rPh sb="23" eb="25">
      <t>ショウガイ</t>
    </rPh>
    <rPh sb="26" eb="27">
      <t>キュウ</t>
    </rPh>
    <rPh sb="28" eb="30">
      <t>シンキン</t>
    </rPh>
    <rPh sb="30" eb="32">
      <t>コウソク</t>
    </rPh>
    <rPh sb="35" eb="37">
      <t>シンゾウ</t>
    </rPh>
    <rPh sb="37" eb="39">
      <t>キノウ</t>
    </rPh>
    <rPh sb="39" eb="41">
      <t>ショウガイ</t>
    </rPh>
    <rPh sb="42" eb="43">
      <t>キュウ</t>
    </rPh>
    <phoneticPr fontId="2"/>
  </si>
  <si>
    <t>8-21128</t>
    <phoneticPr fontId="2"/>
  </si>
  <si>
    <t>21.6.30</t>
    <phoneticPr fontId="2"/>
  </si>
  <si>
    <t>57-113626</t>
    <phoneticPr fontId="2"/>
  </si>
  <si>
    <t>21.7.9</t>
    <phoneticPr fontId="2"/>
  </si>
  <si>
    <t>16260019-1</t>
    <phoneticPr fontId="2"/>
  </si>
  <si>
    <t>21.7.16</t>
    <phoneticPr fontId="2"/>
  </si>
  <si>
    <t>ﾋﾗｶﾜ ｷﾐ</t>
    <phoneticPr fontId="2"/>
  </si>
  <si>
    <t>21.7.21</t>
    <phoneticPr fontId="2"/>
  </si>
  <si>
    <t>40-82461</t>
    <phoneticPr fontId="2"/>
  </si>
  <si>
    <t>21.8.3</t>
    <phoneticPr fontId="2"/>
  </si>
  <si>
    <t>01071562</t>
  </si>
  <si>
    <t>22-58196</t>
  </si>
  <si>
    <t>45-91185</t>
  </si>
  <si>
    <t>46-93633</t>
  </si>
  <si>
    <t>1088079</t>
  </si>
  <si>
    <t>16-44659</t>
  </si>
  <si>
    <t>7-26669</t>
  </si>
  <si>
    <t>01075456</t>
  </si>
  <si>
    <t>関節リウマチによる両下肢機能障害　3級</t>
    <rPh sb="0" eb="2">
      <t>カンセツ</t>
    </rPh>
    <rPh sb="9" eb="10">
      <t>リョウ</t>
    </rPh>
    <rPh sb="10" eb="12">
      <t>カシ</t>
    </rPh>
    <rPh sb="12" eb="14">
      <t>キノウ</t>
    </rPh>
    <rPh sb="14" eb="16">
      <t>ショウガイ</t>
    </rPh>
    <rPh sb="18" eb="19">
      <t>キュウ</t>
    </rPh>
    <phoneticPr fontId="2"/>
  </si>
  <si>
    <t>ﾋﾀﾞｶ ﾖｼｶｽﾞ</t>
  </si>
  <si>
    <t>日髙　義和　　　　　　</t>
  </si>
  <si>
    <t>40-82445</t>
  </si>
  <si>
    <t>ｻｲﾄｳ ﾄｼﾊﾙ</t>
  </si>
  <si>
    <t>齊藤　利治　　　　　　</t>
  </si>
  <si>
    <t>ｾｷﾊﾗ ｶﾂﾕｷ</t>
  </si>
  <si>
    <t>関原　勝行　　　　　　</t>
  </si>
  <si>
    <t>ｻｶｲ　ﾄｼｺ</t>
    <phoneticPr fontId="2"/>
  </si>
  <si>
    <t>宮崎県中央第3899号3752号</t>
    <rPh sb="0" eb="3">
      <t>ミヤザキケン</t>
    </rPh>
    <rPh sb="3" eb="5">
      <t>チュウオウ</t>
    </rPh>
    <rPh sb="15" eb="16">
      <t>ゴウ</t>
    </rPh>
    <phoneticPr fontId="2"/>
  </si>
  <si>
    <t>29-69007</t>
  </si>
  <si>
    <t>5-409323</t>
  </si>
  <si>
    <t>46-92254</t>
  </si>
  <si>
    <t>宮崎駅前支店</t>
    <rPh sb="0" eb="2">
      <t>ミヤザキ</t>
    </rPh>
    <rPh sb="2" eb="4">
      <t>エキマエ</t>
    </rPh>
    <rPh sb="4" eb="6">
      <t>シテン</t>
    </rPh>
    <phoneticPr fontId="2"/>
  </si>
  <si>
    <t>石塚　美子　　　　　　</t>
  </si>
  <si>
    <t>ｽﾜ ｻﾁｺ</t>
  </si>
  <si>
    <t>藤田　キミ子</t>
    <rPh sb="0" eb="2">
      <t>フジタ</t>
    </rPh>
    <rPh sb="5" eb="6">
      <t>コ</t>
    </rPh>
    <phoneticPr fontId="2"/>
  </si>
  <si>
    <t>ﾂﾁﾓﾁ ﾄｸｺ</t>
  </si>
  <si>
    <t>ｶﾜﾉ ｶﾎﾙ</t>
  </si>
  <si>
    <t>鍛治田　清子</t>
    <rPh sb="0" eb="3">
      <t>カジタ</t>
    </rPh>
    <rPh sb="4" eb="6">
      <t>キヨコ</t>
    </rPh>
    <phoneticPr fontId="2"/>
  </si>
  <si>
    <t>ｱﾏﾝ　ﾘｮｳｼﾞ</t>
    <phoneticPr fontId="2"/>
  </si>
  <si>
    <t>ﾔﾏｻｷ　ﾄｼｶﾂ</t>
    <phoneticPr fontId="2"/>
  </si>
  <si>
    <t>ﾌｼﾞｷ　ﾖｼｺ</t>
    <phoneticPr fontId="2"/>
  </si>
  <si>
    <t>ﾊﾔｼ　ﾉﾌﾞ</t>
    <phoneticPr fontId="2"/>
  </si>
  <si>
    <t>ﾏﾂﾓﾄ　ﾄｼﾀｶ</t>
    <phoneticPr fontId="2"/>
  </si>
  <si>
    <r>
      <t>2</t>
    </r>
    <r>
      <rPr>
        <sz val="11"/>
        <rFont val="ＭＳ Ｐゴシック"/>
        <family val="3"/>
        <charset val="128"/>
      </rPr>
      <t>2.8.19</t>
    </r>
    <phoneticPr fontId="2"/>
  </si>
  <si>
    <t>ｺﾓﾘ ｺｳｾｲ</t>
    <phoneticPr fontId="2"/>
  </si>
  <si>
    <t>ｺﾓﾘ ｹﾝｼﾞ</t>
    <phoneticPr fontId="2"/>
  </si>
  <si>
    <t>21.12.28</t>
    <phoneticPr fontId="2"/>
  </si>
  <si>
    <t>ﾑﾗｵｶ ﾀﾓﾂ</t>
    <phoneticPr fontId="2"/>
  </si>
  <si>
    <t>22.1.12</t>
    <phoneticPr fontId="2"/>
  </si>
  <si>
    <t>ﾊﾏｽﾅ ﾊﾙﾖｼ</t>
  </si>
  <si>
    <t>ｱﾀﾞﾁ ﾉﾎﾞﾙ</t>
  </si>
  <si>
    <t>椎原　林</t>
    <rPh sb="0" eb="2">
      <t>シイハラ</t>
    </rPh>
    <rPh sb="3" eb="4">
      <t>ハヤシ</t>
    </rPh>
    <phoneticPr fontId="2"/>
  </si>
  <si>
    <t>ﾇｲﾍﾞ ﾁﾂﾞｺ</t>
  </si>
  <si>
    <t>縫部　チヅ子　　</t>
  </si>
  <si>
    <t>21.01.26</t>
    <phoneticPr fontId="2"/>
  </si>
  <si>
    <t>ｶﾜｻｷ　ｼﾞｭﾝﾔ</t>
    <phoneticPr fontId="2"/>
  </si>
  <si>
    <t>ｶﾜｻｷﾉﾌﾞﾖｼ</t>
    <phoneticPr fontId="2"/>
  </si>
  <si>
    <t>20.11.11</t>
    <phoneticPr fontId="2"/>
  </si>
  <si>
    <t>ｵｵﾀﾄｼｺ</t>
    <phoneticPr fontId="2"/>
  </si>
  <si>
    <t>20.11.25</t>
    <phoneticPr fontId="2"/>
  </si>
  <si>
    <t>ｼｹﾞﾓﾄｷｮｳｺ</t>
    <phoneticPr fontId="2"/>
  </si>
  <si>
    <t>20.11.28</t>
    <phoneticPr fontId="2"/>
  </si>
  <si>
    <t>阿萬　勝利　　　　　　</t>
    <phoneticPr fontId="2"/>
  </si>
  <si>
    <t>ﾌｼﾞﾀ　ｱｷﾋﾛ</t>
    <phoneticPr fontId="2"/>
  </si>
  <si>
    <t>ﾏﾂｳﾗ　ｺｳｼﾞﾛｳ</t>
    <phoneticPr fontId="2"/>
  </si>
  <si>
    <t>小川　チセ　　　　　　</t>
  </si>
  <si>
    <t>腎硬化症による腎臓機能障害　1級　　人工透析</t>
    <rPh sb="0" eb="1">
      <t>ジン</t>
    </rPh>
    <rPh sb="1" eb="2">
      <t>コウ</t>
    </rPh>
    <rPh sb="2" eb="3">
      <t>カ</t>
    </rPh>
    <rPh sb="3" eb="4">
      <t>ショウ</t>
    </rPh>
    <rPh sb="7" eb="9">
      <t>ジンゾウ</t>
    </rPh>
    <rPh sb="9" eb="11">
      <t>キノウ</t>
    </rPh>
    <rPh sb="11" eb="13">
      <t>ショウガイ</t>
    </rPh>
    <rPh sb="15" eb="16">
      <t>キュウ</t>
    </rPh>
    <rPh sb="18" eb="20">
      <t>ジンコウ</t>
    </rPh>
    <rPh sb="20" eb="22">
      <t>トウセキ</t>
    </rPh>
    <phoneticPr fontId="2"/>
  </si>
  <si>
    <t>ﾅｶﾞﾄﾓ ﾐｴｺ</t>
  </si>
  <si>
    <t>ｶﾈﾏﾙ ﾖｼﾕｷ</t>
  </si>
  <si>
    <t>金丸　吉行　　　　　　</t>
  </si>
  <si>
    <t>ﾀﾆｸﾞﾁ　ﾓﾄﾕｷ</t>
    <phoneticPr fontId="2"/>
  </si>
  <si>
    <t>ｵｵｳｴ　ﾘｮｳｽｹ</t>
    <phoneticPr fontId="2"/>
  </si>
  <si>
    <t>ﾅｶﾀﾞｹ　ｱｷﾉ</t>
    <phoneticPr fontId="2"/>
  </si>
  <si>
    <t>ｻｶｲ　ﾁｻﾄ</t>
    <phoneticPr fontId="2"/>
  </si>
  <si>
    <t>ﾎﾝﾌﾞ　ｶｽﾞｺ</t>
    <phoneticPr fontId="2"/>
  </si>
  <si>
    <t>ｺﾀﾞﾏ　ﾀｹｼ</t>
    <phoneticPr fontId="2"/>
  </si>
  <si>
    <t>ｳｴｼﾊﾞ　ﾋﾛｶｽﾞ</t>
    <phoneticPr fontId="2"/>
  </si>
  <si>
    <t>竹井　邦治</t>
    <rPh sb="0" eb="2">
      <t>タケイ</t>
    </rPh>
    <rPh sb="3" eb="5">
      <t>クニハル</t>
    </rPh>
    <phoneticPr fontId="2"/>
  </si>
  <si>
    <t>ｲﾉﾏﾀ　ﾏｻﾊﾙ</t>
    <phoneticPr fontId="2"/>
  </si>
  <si>
    <t>図師　章文</t>
    <rPh sb="0" eb="2">
      <t>ズシ</t>
    </rPh>
    <rPh sb="3" eb="5">
      <t>アキフミ</t>
    </rPh>
    <phoneticPr fontId="2"/>
  </si>
  <si>
    <t>宮崎市国保</t>
    <rPh sb="0" eb="3">
      <t>ミヤザキシ</t>
    </rPh>
    <rPh sb="3" eb="5">
      <t>コクホ</t>
    </rPh>
    <phoneticPr fontId="2"/>
  </si>
  <si>
    <t>ｲﾉﾏﾀ ﾉﾘｺ</t>
  </si>
  <si>
    <t>猪俣　典子　　　　　　</t>
  </si>
  <si>
    <t>洞不全症候群による心臓機能障害</t>
    <rPh sb="0" eb="1">
      <t>ドウ</t>
    </rPh>
    <rPh sb="1" eb="3">
      <t>フゼン</t>
    </rPh>
    <rPh sb="3" eb="6">
      <t>ショウコウグン</t>
    </rPh>
    <rPh sb="9" eb="11">
      <t>シンゾウ</t>
    </rPh>
    <rPh sb="11" eb="13">
      <t>キノウ</t>
    </rPh>
    <rPh sb="13" eb="15">
      <t>ショウガイ</t>
    </rPh>
    <phoneticPr fontId="2"/>
  </si>
  <si>
    <t>ｶｼﾜｷﾞ　ｾﾂｵ</t>
    <phoneticPr fontId="2"/>
  </si>
  <si>
    <t>ﾂﾙｼﾏ　ﾃﾙﾉﾘ</t>
    <phoneticPr fontId="2"/>
  </si>
  <si>
    <t>ﾀｶｲｼ　ﾐﾎｺ</t>
    <phoneticPr fontId="2"/>
  </si>
  <si>
    <t>ﾐﾉﾓ　ﾏｻﾋﾛ</t>
    <phoneticPr fontId="2"/>
  </si>
  <si>
    <t>ﾊﾏｽﾅ　ﾀﾀﾞｵﾐ</t>
    <phoneticPr fontId="2"/>
  </si>
  <si>
    <t>ﾅｶﾀｹ　ﾅｵｺ</t>
    <phoneticPr fontId="2"/>
  </si>
  <si>
    <t>ﾉﾏ ﾀｶｺ</t>
  </si>
  <si>
    <t>野間　孝子　　　　　　</t>
  </si>
  <si>
    <t>黒木　ツネ</t>
    <rPh sb="0" eb="2">
      <t>クロギ</t>
    </rPh>
    <phoneticPr fontId="2"/>
  </si>
  <si>
    <t>宮崎県中央第4327号</t>
    <rPh sb="0" eb="3">
      <t>ミヤザキケン</t>
    </rPh>
    <rPh sb="3" eb="5">
      <t>チュウオウ</t>
    </rPh>
    <rPh sb="5" eb="6">
      <t>ダイ</t>
    </rPh>
    <rPh sb="10" eb="11">
      <t>ゴウ</t>
    </rPh>
    <phoneticPr fontId="2"/>
  </si>
  <si>
    <t>門川　結稀</t>
    <rPh sb="0" eb="2">
      <t>カドカワ</t>
    </rPh>
    <rPh sb="3" eb="4">
      <t>ケツ</t>
    </rPh>
    <rPh sb="4" eb="5">
      <t>マレ</t>
    </rPh>
    <phoneticPr fontId="2"/>
  </si>
  <si>
    <t>宮田　耕造</t>
    <rPh sb="0" eb="2">
      <t>ミヤタ</t>
    </rPh>
    <rPh sb="3" eb="5">
      <t>コウゾウ</t>
    </rPh>
    <phoneticPr fontId="2"/>
  </si>
  <si>
    <t>本部　公美</t>
    <rPh sb="0" eb="2">
      <t>ホンブ</t>
    </rPh>
    <rPh sb="3" eb="4">
      <t>コウ</t>
    </rPh>
    <rPh sb="4" eb="5">
      <t>ミ</t>
    </rPh>
    <phoneticPr fontId="2"/>
  </si>
  <si>
    <t>佐藤　春美</t>
    <rPh sb="0" eb="2">
      <t>サトウ</t>
    </rPh>
    <rPh sb="3" eb="5">
      <t>ハルミ</t>
    </rPh>
    <phoneticPr fontId="2"/>
  </si>
  <si>
    <t>手帳番号</t>
    <rPh sb="0" eb="2">
      <t>テチョウ</t>
    </rPh>
    <rPh sb="2" eb="4">
      <t>バンゴウ</t>
    </rPh>
    <phoneticPr fontId="2"/>
  </si>
  <si>
    <t>障害名</t>
    <rPh sb="0" eb="2">
      <t>ショウガイ</t>
    </rPh>
    <rPh sb="2" eb="3">
      <t>メイ</t>
    </rPh>
    <phoneticPr fontId="2"/>
  </si>
  <si>
    <t>安藤　敏</t>
    <rPh sb="0" eb="2">
      <t>アンドウ</t>
    </rPh>
    <rPh sb="3" eb="4">
      <t>トシ</t>
    </rPh>
    <phoneticPr fontId="2"/>
  </si>
  <si>
    <t>宮崎県中央436号</t>
    <rPh sb="0" eb="3">
      <t>ミヤザキケン</t>
    </rPh>
    <rPh sb="3" eb="5">
      <t>チュウオウ</t>
    </rPh>
    <rPh sb="8" eb="9">
      <t>ゴウ</t>
    </rPh>
    <phoneticPr fontId="2"/>
  </si>
  <si>
    <t>知的</t>
    <rPh sb="0" eb="2">
      <t>チテキ</t>
    </rPh>
    <phoneticPr fontId="2"/>
  </si>
  <si>
    <t>01085943</t>
  </si>
  <si>
    <t>本店</t>
    <rPh sb="0" eb="2">
      <t>ホンテン</t>
    </rPh>
    <phoneticPr fontId="2"/>
  </si>
  <si>
    <t>金丸　房子</t>
    <rPh sb="0" eb="2">
      <t>カネマル</t>
    </rPh>
    <rPh sb="3" eb="5">
      <t>フサコ</t>
    </rPh>
    <phoneticPr fontId="2"/>
  </si>
  <si>
    <t>下元　輝　　　　　　　</t>
  </si>
  <si>
    <t>杉尾　文子</t>
    <rPh sb="0" eb="2">
      <t>スギオ</t>
    </rPh>
    <rPh sb="3" eb="4">
      <t>ブン</t>
    </rPh>
    <rPh sb="4" eb="5">
      <t>コ</t>
    </rPh>
    <phoneticPr fontId="2"/>
  </si>
  <si>
    <t>受給者番号</t>
  </si>
  <si>
    <t>細木　貴久男</t>
    <rPh sb="0" eb="2">
      <t>ホソキ</t>
    </rPh>
    <rPh sb="3" eb="6">
      <t>キクオ</t>
    </rPh>
    <phoneticPr fontId="2"/>
  </si>
  <si>
    <t>ｽｽﾞｷ ﾁｴｺ</t>
  </si>
  <si>
    <t>小掠　雄貴</t>
    <rPh sb="0" eb="1">
      <t>ショウ</t>
    </rPh>
    <rPh sb="1" eb="2">
      <t>カス</t>
    </rPh>
    <rPh sb="3" eb="4">
      <t>オス</t>
    </rPh>
    <rPh sb="4" eb="5">
      <t>キ</t>
    </rPh>
    <phoneticPr fontId="2"/>
  </si>
  <si>
    <t>ｺﾀﾞﾏ　ﾉﾌﾞｵ</t>
    <phoneticPr fontId="2"/>
  </si>
  <si>
    <t>堀口　チヱコ　　　　　</t>
  </si>
  <si>
    <t>脳出血による左上肢機能障害　３級</t>
    <rPh sb="0" eb="1">
      <t>ノウ</t>
    </rPh>
    <rPh sb="1" eb="3">
      <t>シュッケツ</t>
    </rPh>
    <rPh sb="6" eb="7">
      <t>ヒダリ</t>
    </rPh>
    <rPh sb="7" eb="9">
      <t>ジョウシ</t>
    </rPh>
    <rPh sb="9" eb="11">
      <t>キノウ</t>
    </rPh>
    <rPh sb="11" eb="13">
      <t>ショウガイ</t>
    </rPh>
    <rPh sb="15" eb="16">
      <t>キュウ</t>
    </rPh>
    <phoneticPr fontId="2"/>
  </si>
  <si>
    <t>脳出血による左下肢機能障害　4級</t>
    <rPh sb="0" eb="1">
      <t>ノウ</t>
    </rPh>
    <rPh sb="1" eb="3">
      <t>シュッケツ</t>
    </rPh>
    <rPh sb="6" eb="7">
      <t>ヒダリ</t>
    </rPh>
    <rPh sb="7" eb="9">
      <t>カシ</t>
    </rPh>
    <rPh sb="9" eb="11">
      <t>キノウ</t>
    </rPh>
    <rPh sb="11" eb="13">
      <t>ショウガイ</t>
    </rPh>
    <rPh sb="15" eb="16">
      <t>キュウ</t>
    </rPh>
    <phoneticPr fontId="2"/>
  </si>
  <si>
    <t>七三八</t>
    <rPh sb="0" eb="1">
      <t>ナナ</t>
    </rPh>
    <rPh sb="1" eb="2">
      <t>サン</t>
    </rPh>
    <rPh sb="2" eb="3">
      <t>ハチ</t>
    </rPh>
    <phoneticPr fontId="2"/>
  </si>
  <si>
    <t>ﾊﾔｼ　ﾏｻﾖｼ</t>
    <phoneticPr fontId="2"/>
  </si>
  <si>
    <t>ｵｵﾂｶ　ﾄｷｺ</t>
    <phoneticPr fontId="2"/>
  </si>
  <si>
    <t>ﾀﾅｶ ﾐﾂｵ</t>
    <phoneticPr fontId="2"/>
  </si>
  <si>
    <t>42-86661</t>
    <phoneticPr fontId="2"/>
  </si>
  <si>
    <t>396-625</t>
    <phoneticPr fontId="2"/>
  </si>
  <si>
    <t>伺</t>
    <rPh sb="0" eb="1">
      <t>ウカガ</t>
    </rPh>
    <phoneticPr fontId="2"/>
  </si>
  <si>
    <t>助成内容</t>
    <rPh sb="0" eb="2">
      <t>ジョセイ</t>
    </rPh>
    <rPh sb="2" eb="4">
      <t>ナイヨウ</t>
    </rPh>
    <phoneticPr fontId="2"/>
  </si>
  <si>
    <t>酒井　千里</t>
    <rPh sb="0" eb="2">
      <t>サカイ</t>
    </rPh>
    <rPh sb="3" eb="5">
      <t>チサト</t>
    </rPh>
    <phoneticPr fontId="2"/>
  </si>
  <si>
    <t>ﾀｲﾗ ﾂﾖｼ</t>
  </si>
  <si>
    <t>ﾑﾗﾀ ﾀｹﾌﾐ</t>
  </si>
  <si>
    <t>菊池　昌実　　　　　　</t>
  </si>
  <si>
    <t>19.12.26</t>
    <phoneticPr fontId="2"/>
  </si>
  <si>
    <t>ｱﾂﾁ　ｽｴｺ</t>
    <phoneticPr fontId="2"/>
  </si>
  <si>
    <t>19.8.24</t>
    <phoneticPr fontId="2"/>
  </si>
  <si>
    <t>齊藤　正美</t>
    <rPh sb="0" eb="2">
      <t>サイトウ</t>
    </rPh>
    <rPh sb="3" eb="5">
      <t>マサミ</t>
    </rPh>
    <phoneticPr fontId="2"/>
  </si>
  <si>
    <t>ｺｵﾘﾔﾏ　ﾀｶｼ</t>
    <phoneticPr fontId="2"/>
  </si>
  <si>
    <t>中武　みき子</t>
    <rPh sb="0" eb="2">
      <t>ナカタケ</t>
    </rPh>
    <rPh sb="5" eb="6">
      <t>コ</t>
    </rPh>
    <phoneticPr fontId="2"/>
  </si>
  <si>
    <t>ｺﾀﾞﾏ　ﾀﾐｵ</t>
    <phoneticPr fontId="2"/>
  </si>
  <si>
    <t>20.3.6</t>
    <phoneticPr fontId="2"/>
  </si>
  <si>
    <t>ｺﾀﾞﾏ　ﾕｳﾍｲ</t>
    <phoneticPr fontId="2"/>
  </si>
  <si>
    <t>ｺﾀﾞﾏ　ｹﾝｾｲ</t>
    <phoneticPr fontId="2"/>
  </si>
  <si>
    <t>20.3.13</t>
    <phoneticPr fontId="2"/>
  </si>
  <si>
    <t>20.3.27</t>
    <phoneticPr fontId="2"/>
  </si>
  <si>
    <t>20.3.31</t>
    <phoneticPr fontId="2"/>
  </si>
  <si>
    <t>20.3.24</t>
    <phoneticPr fontId="2"/>
  </si>
  <si>
    <t>並木の里（44-6066）</t>
    <rPh sb="0" eb="2">
      <t>ナミキ</t>
    </rPh>
    <rPh sb="3" eb="4">
      <t>サト</t>
    </rPh>
    <phoneticPr fontId="2"/>
  </si>
  <si>
    <t>中武　アキノ</t>
    <rPh sb="0" eb="2">
      <t>ナカタケ</t>
    </rPh>
    <phoneticPr fontId="2"/>
  </si>
  <si>
    <t>併2級　慰脳出血による左上肢機能障害3級　左下肢機能障害4級</t>
    <rPh sb="0" eb="1">
      <t>ヘイ</t>
    </rPh>
    <rPh sb="2" eb="3">
      <t>キュウ</t>
    </rPh>
    <rPh sb="4" eb="5">
      <t>イ</t>
    </rPh>
    <rPh sb="5" eb="8">
      <t>ノウシュッケツ</t>
    </rPh>
    <rPh sb="11" eb="12">
      <t>ヒダリ</t>
    </rPh>
    <rPh sb="12" eb="13">
      <t>ウエ</t>
    </rPh>
    <rPh sb="13" eb="14">
      <t>アシ</t>
    </rPh>
    <rPh sb="14" eb="16">
      <t>キノウ</t>
    </rPh>
    <rPh sb="16" eb="18">
      <t>ショウガイ</t>
    </rPh>
    <rPh sb="19" eb="20">
      <t>キュウ</t>
    </rPh>
    <rPh sb="21" eb="22">
      <t>ヒダリ</t>
    </rPh>
    <rPh sb="22" eb="24">
      <t>カシ</t>
    </rPh>
    <rPh sb="24" eb="26">
      <t>キノウ</t>
    </rPh>
    <rPh sb="26" eb="28">
      <t>ショウガイ</t>
    </rPh>
    <rPh sb="29" eb="30">
      <t>キュウ</t>
    </rPh>
    <phoneticPr fontId="2"/>
  </si>
  <si>
    <t>中武　哲男　　　　　　</t>
  </si>
  <si>
    <t>山田　登</t>
    <rPh sb="0" eb="2">
      <t>ヤマダ</t>
    </rPh>
    <rPh sb="3" eb="4">
      <t>ノボル</t>
    </rPh>
    <phoneticPr fontId="2"/>
  </si>
  <si>
    <t>黒木　一子</t>
    <rPh sb="0" eb="1">
      <t>クロ</t>
    </rPh>
    <rPh sb="1" eb="2">
      <t>キ</t>
    </rPh>
    <rPh sb="3" eb="5">
      <t>イチコ</t>
    </rPh>
    <phoneticPr fontId="2"/>
  </si>
  <si>
    <t>ｶﾜﾊﾞﾀ　ﾏｻﾙ</t>
    <phoneticPr fontId="2"/>
  </si>
  <si>
    <t>側弯症による両下肢機能障害2 級2-1 　　　　　　　　　　　　　　　　　　　　　　　　　　　　　　　　　</t>
  </si>
  <si>
    <t>高橋　マツ</t>
    <rPh sb="0" eb="2">
      <t>タカハシ</t>
    </rPh>
    <phoneticPr fontId="2"/>
  </si>
  <si>
    <t>ｻｶｲ ｼﾞｭﾝｺ</t>
  </si>
  <si>
    <t>酒井　順子　　　　　　</t>
  </si>
  <si>
    <t>ﾃﾗﾀﾞ　ｹｻﾖｼ</t>
    <phoneticPr fontId="2"/>
  </si>
  <si>
    <t>小田　千代子</t>
    <rPh sb="0" eb="2">
      <t>オダ</t>
    </rPh>
    <rPh sb="3" eb="6">
      <t>チヨコ</t>
    </rPh>
    <phoneticPr fontId="2"/>
  </si>
  <si>
    <t>16110123-6</t>
    <phoneticPr fontId="2"/>
  </si>
  <si>
    <t>ｸﾛｷﾞ　ｲｸｺ</t>
    <phoneticPr fontId="2"/>
  </si>
  <si>
    <t>上芝　博一</t>
    <rPh sb="0" eb="1">
      <t>ウエ</t>
    </rPh>
    <rPh sb="1" eb="2">
      <t>シバ</t>
    </rPh>
    <rPh sb="3" eb="5">
      <t>ヒロカズ</t>
    </rPh>
    <phoneticPr fontId="2"/>
  </si>
  <si>
    <t>西嶋　国子</t>
    <rPh sb="0" eb="2">
      <t>ニシジマ</t>
    </rPh>
    <rPh sb="3" eb="5">
      <t>クニコ</t>
    </rPh>
    <phoneticPr fontId="2"/>
  </si>
  <si>
    <t>ｻｲﾄｳﾂｷﾞｵ</t>
    <phoneticPr fontId="2"/>
  </si>
  <si>
    <t>ｱﾏﾝｴｲｼﾞﾞ</t>
    <phoneticPr fontId="2"/>
  </si>
  <si>
    <t>20.12.01</t>
    <phoneticPr fontId="2"/>
  </si>
  <si>
    <t>山川　美起子　　　　　</t>
  </si>
  <si>
    <t>貴嶋　義友</t>
    <rPh sb="0" eb="2">
      <t>キシマ</t>
    </rPh>
    <rPh sb="3" eb="4">
      <t>ギ</t>
    </rPh>
    <rPh sb="4" eb="5">
      <t>トモ</t>
    </rPh>
    <phoneticPr fontId="2"/>
  </si>
  <si>
    <t>笹井　隆治</t>
    <rPh sb="0" eb="2">
      <t>ササイ</t>
    </rPh>
    <rPh sb="3" eb="5">
      <t>リュウジ</t>
    </rPh>
    <phoneticPr fontId="2"/>
  </si>
  <si>
    <t>畠山　すな子　　　　　</t>
  </si>
  <si>
    <t>松本　芳広</t>
    <rPh sb="0" eb="2">
      <t>マツモト</t>
    </rPh>
    <rPh sb="3" eb="5">
      <t>ヨシヒロ</t>
    </rPh>
    <phoneticPr fontId="2"/>
  </si>
  <si>
    <t>長友　美恵子　　　　　</t>
  </si>
  <si>
    <t>ｻｶﾞﾗ ﾉﾌﾞｺ</t>
  </si>
  <si>
    <t>三財支所</t>
    <rPh sb="0" eb="1">
      <t>サン</t>
    </rPh>
    <rPh sb="1" eb="2">
      <t>ザイ</t>
    </rPh>
    <rPh sb="2" eb="4">
      <t>シショ</t>
    </rPh>
    <phoneticPr fontId="2"/>
  </si>
  <si>
    <t>ﾂﾁﾓﾁ ﾀｹｵ</t>
  </si>
  <si>
    <t>区分ｺｰﾄﾞ1</t>
    <rPh sb="0" eb="2">
      <t>クブン</t>
    </rPh>
    <phoneticPr fontId="2"/>
  </si>
  <si>
    <t>ﾊﾙﾅﾘ　ｹｲｺ</t>
    <phoneticPr fontId="2"/>
  </si>
  <si>
    <t>ｻｲﾄｳ　ﾐﾂｺ</t>
    <phoneticPr fontId="2"/>
  </si>
  <si>
    <t>じん臓機能</t>
  </si>
  <si>
    <t>宮崎県第00109280号</t>
    <rPh sb="0" eb="3">
      <t>ミヤザキケン</t>
    </rPh>
    <rPh sb="3" eb="4">
      <t>ダイ</t>
    </rPh>
    <rPh sb="12" eb="13">
      <t>ゴウ</t>
    </rPh>
    <phoneticPr fontId="2"/>
  </si>
  <si>
    <t>工藤　武志</t>
    <rPh sb="0" eb="2">
      <t>クドウ</t>
    </rPh>
    <rPh sb="3" eb="5">
      <t>タケシ</t>
    </rPh>
    <phoneticPr fontId="2"/>
  </si>
  <si>
    <t>黒木　理恵</t>
    <rPh sb="0" eb="2">
      <t>クロキ</t>
    </rPh>
    <rPh sb="3" eb="5">
      <t>リエ</t>
    </rPh>
    <phoneticPr fontId="2"/>
  </si>
  <si>
    <t>秋鷹　大助</t>
    <rPh sb="0" eb="1">
      <t>アキ</t>
    </rPh>
    <rPh sb="1" eb="2">
      <t>タカ</t>
    </rPh>
    <rPh sb="3" eb="5">
      <t>ダイスケ</t>
    </rPh>
    <phoneticPr fontId="2"/>
  </si>
  <si>
    <t>ｺｿﾞﾉ ｲｸｵ</t>
  </si>
  <si>
    <t>小薗　幾夫　　　　　　</t>
  </si>
  <si>
    <t>ﾔﾉ　ﾄｼﾋｺ</t>
    <phoneticPr fontId="2"/>
  </si>
  <si>
    <t>ﾅｶﾀｹ　ﾃﾙｺ</t>
    <phoneticPr fontId="2"/>
  </si>
  <si>
    <t>ポリオによる右上肢機能障害　２級　2-4 　　　　　　　　　　　　　　　　　　　　　　　　　　　　　　　</t>
  </si>
  <si>
    <t>ｻｲﾄｳ ﾉﾎﾞﾙ</t>
  </si>
  <si>
    <t>齊藤　昇　　　　</t>
  </si>
  <si>
    <t>市野瀨　幸子　　　　　</t>
  </si>
  <si>
    <t>中村　孝也</t>
    <rPh sb="0" eb="2">
      <t>ナカムラ</t>
    </rPh>
    <rPh sb="3" eb="5">
      <t>タカヤ</t>
    </rPh>
    <phoneticPr fontId="2"/>
  </si>
  <si>
    <t>現住所　宮崎市北権現町２６５－２６</t>
    <rPh sb="0" eb="1">
      <t>ゲン</t>
    </rPh>
    <rPh sb="1" eb="3">
      <t>ジュウショ</t>
    </rPh>
    <rPh sb="4" eb="7">
      <t>ミヤザキシ</t>
    </rPh>
    <rPh sb="7" eb="11">
      <t>キタゴンゲンチョウ</t>
    </rPh>
    <phoneticPr fontId="2"/>
  </si>
  <si>
    <t>腎硬化症による腎臓機能障害1級</t>
    <rPh sb="0" eb="1">
      <t>ジン</t>
    </rPh>
    <rPh sb="1" eb="4">
      <t>コウカショウ</t>
    </rPh>
    <rPh sb="7" eb="9">
      <t>ジンゾウ</t>
    </rPh>
    <rPh sb="9" eb="11">
      <t>キノウ</t>
    </rPh>
    <rPh sb="11" eb="13">
      <t>ショウガイ</t>
    </rPh>
    <rPh sb="14" eb="15">
      <t>キュウ</t>
    </rPh>
    <phoneticPr fontId="2"/>
  </si>
  <si>
    <t>野島　アイコ</t>
    <rPh sb="0" eb="2">
      <t>ノジマ</t>
    </rPh>
    <phoneticPr fontId="2"/>
  </si>
  <si>
    <t>杉尾　満子</t>
    <rPh sb="0" eb="2">
      <t>スギオ</t>
    </rPh>
    <rPh sb="3" eb="5">
      <t>ミツコ</t>
    </rPh>
    <phoneticPr fontId="2"/>
  </si>
  <si>
    <t>ｽｷﾞｵ ﾐｻｵ</t>
  </si>
  <si>
    <t>杉尾　ミサオ　　　　　</t>
  </si>
  <si>
    <t>拡張型心筋症及び三尖弁閉鎖不全症及び僧帽弁閉鎖不全症による心臓機能障害　1級</t>
    <rPh sb="0" eb="3">
      <t>カクチョウガタ</t>
    </rPh>
    <rPh sb="3" eb="6">
      <t>シンキンショウ</t>
    </rPh>
    <rPh sb="6" eb="7">
      <t>オヨ</t>
    </rPh>
    <rPh sb="8" eb="9">
      <t>サン</t>
    </rPh>
    <rPh sb="9" eb="10">
      <t>セン</t>
    </rPh>
    <rPh sb="10" eb="11">
      <t>ベン</t>
    </rPh>
    <rPh sb="11" eb="13">
      <t>ヘイサ</t>
    </rPh>
    <rPh sb="13" eb="16">
      <t>フゼンショウ</t>
    </rPh>
    <rPh sb="16" eb="17">
      <t>オヨ</t>
    </rPh>
    <rPh sb="18" eb="20">
      <t>ソウボウ</t>
    </rPh>
    <rPh sb="20" eb="21">
      <t>ベン</t>
    </rPh>
    <rPh sb="21" eb="23">
      <t>ヘイサ</t>
    </rPh>
    <rPh sb="23" eb="26">
      <t>フゼンショウ</t>
    </rPh>
    <rPh sb="29" eb="31">
      <t>シンゾウ</t>
    </rPh>
    <rPh sb="31" eb="33">
      <t>キノウ</t>
    </rPh>
    <rPh sb="33" eb="35">
      <t>ショウガイ</t>
    </rPh>
    <rPh sb="37" eb="38">
      <t>キュウ</t>
    </rPh>
    <phoneticPr fontId="2"/>
  </si>
  <si>
    <t>植込み型除細動器植込み術後</t>
    <rPh sb="0" eb="2">
      <t>ウエコ</t>
    </rPh>
    <rPh sb="3" eb="4">
      <t>ガタ</t>
    </rPh>
    <rPh sb="4" eb="5">
      <t>ジョ</t>
    </rPh>
    <rPh sb="5" eb="7">
      <t>サイドウ</t>
    </rPh>
    <rPh sb="7" eb="8">
      <t>キ</t>
    </rPh>
    <rPh sb="8" eb="10">
      <t>ウエコ</t>
    </rPh>
    <rPh sb="11" eb="12">
      <t>ジュツ</t>
    </rPh>
    <rPh sb="12" eb="13">
      <t>ゴ</t>
    </rPh>
    <phoneticPr fontId="2"/>
  </si>
  <si>
    <t>ﾀｹｲｸﾆﾊﾙ</t>
    <phoneticPr fontId="2"/>
  </si>
  <si>
    <t>ﾌｸｶﾜ　ﾀｶﾋﾛ</t>
    <phoneticPr fontId="2"/>
  </si>
  <si>
    <t>ﾌｸｶﾜ　ｶｽﾞﾋﾄ</t>
    <phoneticPr fontId="2"/>
  </si>
  <si>
    <t>ｸﾛｷﾞ　ｼｭﾝｲﾁ</t>
    <phoneticPr fontId="2"/>
  </si>
  <si>
    <t>山中　妙子　　　　　　</t>
  </si>
  <si>
    <t>春竹　久光　　　　　　</t>
  </si>
  <si>
    <t>大山　怜佑</t>
    <rPh sb="0" eb="2">
      <t>オオヤマ</t>
    </rPh>
    <rPh sb="3" eb="4">
      <t>レイ</t>
    </rPh>
    <rPh sb="4" eb="5">
      <t>スケ</t>
    </rPh>
    <phoneticPr fontId="2"/>
  </si>
  <si>
    <t>安達　幸一</t>
    <rPh sb="0" eb="2">
      <t>アダチ</t>
    </rPh>
    <rPh sb="3" eb="5">
      <t>コウイチ</t>
    </rPh>
    <phoneticPr fontId="2"/>
  </si>
  <si>
    <t>濵砂　忠臣</t>
    <rPh sb="0" eb="1">
      <t>ハマ</t>
    </rPh>
    <rPh sb="1" eb="2">
      <t>スナ</t>
    </rPh>
    <rPh sb="3" eb="5">
      <t>タダオミ</t>
    </rPh>
    <phoneticPr fontId="2"/>
  </si>
  <si>
    <t>ﾊｾｶﾞﾜ　ﾐｸ</t>
    <phoneticPr fontId="2"/>
  </si>
  <si>
    <t>12320108-752</t>
    <phoneticPr fontId="2"/>
  </si>
  <si>
    <t>ｽｽﾞｷ　ﾀﾀﾞﾉﾘ</t>
    <phoneticPr fontId="2"/>
  </si>
  <si>
    <t>宮崎県第00109432号</t>
    <rPh sb="0" eb="3">
      <t>ミヤザキケン</t>
    </rPh>
    <rPh sb="3" eb="4">
      <t>ダイ</t>
    </rPh>
    <rPh sb="12" eb="13">
      <t>ゴウ</t>
    </rPh>
    <phoneticPr fontId="2"/>
  </si>
  <si>
    <t>児玉　健</t>
    <rPh sb="0" eb="2">
      <t>コダマ</t>
    </rPh>
    <rPh sb="3" eb="4">
      <t>ケン</t>
    </rPh>
    <phoneticPr fontId="2"/>
  </si>
  <si>
    <t>横山　実子</t>
    <rPh sb="0" eb="2">
      <t>ヨコヤマ</t>
    </rPh>
    <rPh sb="3" eb="4">
      <t>ミ</t>
    </rPh>
    <rPh sb="4" eb="5">
      <t>コ</t>
    </rPh>
    <phoneticPr fontId="2"/>
  </si>
  <si>
    <t>ﾜﾀﾅﾍﾞ ﾄｼｴ</t>
  </si>
  <si>
    <t>清家　貴司</t>
    <rPh sb="0" eb="2">
      <t>セイケ</t>
    </rPh>
    <rPh sb="3" eb="5">
      <t>タカシ</t>
    </rPh>
    <phoneticPr fontId="2"/>
  </si>
  <si>
    <t>21.8.31</t>
    <phoneticPr fontId="2"/>
  </si>
  <si>
    <t>ｻｲﾄｳ ｷﾖｺ</t>
  </si>
  <si>
    <t>齋藤　キヨ子　　</t>
  </si>
  <si>
    <t>宮崎県第00063453号</t>
    <rPh sb="0" eb="3">
      <t>ミヤザキケン</t>
    </rPh>
    <rPh sb="3" eb="4">
      <t>ダイ</t>
    </rPh>
    <rPh sb="12" eb="13">
      <t>ゴウ</t>
    </rPh>
    <phoneticPr fontId="2"/>
  </si>
  <si>
    <t>ｸﾛｷﾞ ｶｽﾞｺ</t>
  </si>
  <si>
    <t>黒木　一子　　　　　　</t>
  </si>
  <si>
    <t>三納支所</t>
    <rPh sb="0" eb="2">
      <t>ミノウ</t>
    </rPh>
    <rPh sb="2" eb="4">
      <t>シショ</t>
    </rPh>
    <phoneticPr fontId="2"/>
  </si>
  <si>
    <t>宮崎県第00109764号</t>
    <rPh sb="0" eb="3">
      <t>ミヤザキケン</t>
    </rPh>
    <rPh sb="3" eb="4">
      <t>ダイ</t>
    </rPh>
    <rPh sb="12" eb="13">
      <t>ゴウ</t>
    </rPh>
    <phoneticPr fontId="2"/>
  </si>
  <si>
    <t>平郡　幸作</t>
    <rPh sb="0" eb="1">
      <t>ヒラ</t>
    </rPh>
    <rPh sb="1" eb="2">
      <t>コオリ</t>
    </rPh>
    <rPh sb="3" eb="5">
      <t>コウサク</t>
    </rPh>
    <phoneticPr fontId="2"/>
  </si>
  <si>
    <t>25-1267791</t>
  </si>
  <si>
    <t>1-1232</t>
  </si>
  <si>
    <t>46-93218</t>
  </si>
  <si>
    <t>23-59338</t>
  </si>
  <si>
    <t>脳出血による左上肢機能障害2級　脳出血による左下肢機能障害3級</t>
    <rPh sb="0" eb="3">
      <t>ノウシュッケツ</t>
    </rPh>
    <rPh sb="6" eb="7">
      <t>ヒダリ</t>
    </rPh>
    <rPh sb="7" eb="9">
      <t>ジョウシ</t>
    </rPh>
    <rPh sb="9" eb="11">
      <t>キノウ</t>
    </rPh>
    <rPh sb="11" eb="13">
      <t>ショウガイ</t>
    </rPh>
    <rPh sb="14" eb="15">
      <t>キュウ</t>
    </rPh>
    <rPh sb="16" eb="17">
      <t>ノウ</t>
    </rPh>
    <rPh sb="17" eb="19">
      <t>シュッケツ</t>
    </rPh>
    <rPh sb="22" eb="23">
      <t>ヒダリ</t>
    </rPh>
    <rPh sb="23" eb="25">
      <t>カシ</t>
    </rPh>
    <rPh sb="25" eb="27">
      <t>キノウ</t>
    </rPh>
    <rPh sb="27" eb="29">
      <t>ショウガイ</t>
    </rPh>
    <rPh sb="30" eb="31">
      <t>キュウ</t>
    </rPh>
    <phoneticPr fontId="2"/>
  </si>
  <si>
    <t>宮崎県第0073036号</t>
    <rPh sb="0" eb="3">
      <t>ミヤザキケン</t>
    </rPh>
    <rPh sb="3" eb="4">
      <t>ダイ</t>
    </rPh>
    <rPh sb="11" eb="12">
      <t>ゴウ</t>
    </rPh>
    <phoneticPr fontId="2"/>
  </si>
  <si>
    <t>山崎　玉江</t>
    <rPh sb="0" eb="2">
      <t>ヤマサキ</t>
    </rPh>
    <rPh sb="3" eb="5">
      <t>タマエ</t>
    </rPh>
    <phoneticPr fontId="2"/>
  </si>
  <si>
    <t>1-1372</t>
  </si>
  <si>
    <t>黒木　郁子</t>
    <rPh sb="0" eb="2">
      <t>クロキ</t>
    </rPh>
    <rPh sb="3" eb="5">
      <t>イクコ</t>
    </rPh>
    <phoneticPr fontId="2"/>
  </si>
  <si>
    <t>鹿嶋　千恵子</t>
    <rPh sb="0" eb="2">
      <t>カシマ</t>
    </rPh>
    <rPh sb="3" eb="6">
      <t>チエコ</t>
    </rPh>
    <phoneticPr fontId="2"/>
  </si>
  <si>
    <t>ｶｼﾏ　ﾁｴｺ</t>
    <phoneticPr fontId="2"/>
  </si>
  <si>
    <t>20.8.29</t>
    <phoneticPr fontId="2"/>
  </si>
  <si>
    <t>20.9.26</t>
    <phoneticPr fontId="2"/>
  </si>
  <si>
    <t>16110230-16</t>
    <phoneticPr fontId="2"/>
  </si>
  <si>
    <t>ｾｲ　ｱｻｴ</t>
    <phoneticPr fontId="2"/>
  </si>
  <si>
    <t>ｺﾀﾞﾏ　ﾕｶﾘ</t>
    <phoneticPr fontId="2"/>
  </si>
  <si>
    <t>ｸﾛｷﾞ ﾁﾊﾙ</t>
    <phoneticPr fontId="2"/>
  </si>
  <si>
    <t>ﾌﾙﾀ　ﾔｽﾌﾐ</t>
    <phoneticPr fontId="2"/>
  </si>
  <si>
    <t>57-112107</t>
  </si>
  <si>
    <t>48-96390</t>
  </si>
  <si>
    <t>7-15101</t>
  </si>
  <si>
    <t>8-20792</t>
  </si>
  <si>
    <t>大島支店</t>
    <rPh sb="0" eb="2">
      <t>オオシマ</t>
    </rPh>
    <rPh sb="2" eb="4">
      <t>シテン</t>
    </rPh>
    <phoneticPr fontId="2"/>
  </si>
  <si>
    <t>90-80</t>
    <phoneticPr fontId="2"/>
  </si>
  <si>
    <t>20.5.20</t>
    <phoneticPr fontId="2"/>
  </si>
  <si>
    <t>徐拍性心房細動による心臓機能障害1級　ﾍﾟｰｽﾒｰｶｰ植え込み術後</t>
    <rPh sb="0" eb="1">
      <t>ジョ</t>
    </rPh>
    <rPh sb="1" eb="2">
      <t>ハク</t>
    </rPh>
    <rPh sb="2" eb="3">
      <t>セイ</t>
    </rPh>
    <rPh sb="3" eb="5">
      <t>シンボウ</t>
    </rPh>
    <rPh sb="5" eb="7">
      <t>サイドウ</t>
    </rPh>
    <rPh sb="10" eb="12">
      <t>シンゾウ</t>
    </rPh>
    <rPh sb="12" eb="14">
      <t>キノウ</t>
    </rPh>
    <rPh sb="14" eb="16">
      <t>ショウガイ</t>
    </rPh>
    <rPh sb="17" eb="18">
      <t>キュウ</t>
    </rPh>
    <rPh sb="27" eb="28">
      <t>ウ</t>
    </rPh>
    <rPh sb="29" eb="30">
      <t>コ</t>
    </rPh>
    <rPh sb="31" eb="33">
      <t>ジュツゴ</t>
    </rPh>
    <phoneticPr fontId="2"/>
  </si>
  <si>
    <t>個人番号</t>
    <rPh sb="0" eb="2">
      <t>コジン</t>
    </rPh>
    <rPh sb="2" eb="4">
      <t>バンゴウ</t>
    </rPh>
    <phoneticPr fontId="2"/>
  </si>
  <si>
    <t>髙石　美穂子</t>
    <rPh sb="0" eb="1">
      <t>タカ</t>
    </rPh>
    <rPh sb="1" eb="2">
      <t>イシ</t>
    </rPh>
    <rPh sb="3" eb="6">
      <t>ミホコ</t>
    </rPh>
    <phoneticPr fontId="2"/>
  </si>
  <si>
    <t>ﾒﾗ　ﾋｻｺ　</t>
    <phoneticPr fontId="2"/>
  </si>
  <si>
    <t>米良　久子</t>
    <rPh sb="0" eb="2">
      <t>メラ</t>
    </rPh>
    <rPh sb="3" eb="5">
      <t>ヒサコ</t>
    </rPh>
    <phoneticPr fontId="2"/>
  </si>
  <si>
    <t>22-58820</t>
    <phoneticPr fontId="2"/>
  </si>
  <si>
    <t>ﾒﾗ　ﾋｻｺ</t>
    <phoneticPr fontId="2"/>
  </si>
  <si>
    <t>関節リウマチによる両上肢機能障害　3級</t>
    <rPh sb="0" eb="2">
      <t>カンセツ</t>
    </rPh>
    <rPh sb="9" eb="10">
      <t>リョウ</t>
    </rPh>
    <rPh sb="10" eb="12">
      <t>ジョウシ</t>
    </rPh>
    <rPh sb="12" eb="14">
      <t>キノウ</t>
    </rPh>
    <rPh sb="14" eb="16">
      <t>ショウガイ</t>
    </rPh>
    <rPh sb="18" eb="19">
      <t>キュウ</t>
    </rPh>
    <phoneticPr fontId="2"/>
  </si>
  <si>
    <t>ｼﾐｽﾞ　ﾅｵﾐ</t>
    <phoneticPr fontId="2"/>
  </si>
  <si>
    <t>清水　直美</t>
    <rPh sb="0" eb="2">
      <t>シミズ</t>
    </rPh>
    <rPh sb="3" eb="5">
      <t>ナオミ</t>
    </rPh>
    <phoneticPr fontId="2"/>
  </si>
  <si>
    <t>12-33479</t>
    <phoneticPr fontId="2"/>
  </si>
  <si>
    <t>クモ膜下出血による左上肢機能障害　3級</t>
    <rPh sb="2" eb="4">
      <t>マクカ</t>
    </rPh>
    <rPh sb="4" eb="6">
      <t>シュッケツ</t>
    </rPh>
    <rPh sb="9" eb="10">
      <t>ヒダリ</t>
    </rPh>
    <rPh sb="10" eb="12">
      <t>ジョウシ</t>
    </rPh>
    <rPh sb="12" eb="14">
      <t>キノウ</t>
    </rPh>
    <rPh sb="14" eb="16">
      <t>ショウガイ</t>
    </rPh>
    <rPh sb="18" eb="19">
      <t>キュウ</t>
    </rPh>
    <phoneticPr fontId="2"/>
  </si>
  <si>
    <t>クモ膜下出血による左下肢機能障害　3級</t>
    <rPh sb="2" eb="3">
      <t>マク</t>
    </rPh>
    <rPh sb="3" eb="4">
      <t>カ</t>
    </rPh>
    <rPh sb="4" eb="6">
      <t>シュッケツ</t>
    </rPh>
    <rPh sb="9" eb="10">
      <t>ヒダリ</t>
    </rPh>
    <rPh sb="10" eb="12">
      <t>カシ</t>
    </rPh>
    <rPh sb="12" eb="14">
      <t>キノウ</t>
    </rPh>
    <rPh sb="14" eb="16">
      <t>ショウガイ</t>
    </rPh>
    <rPh sb="18" eb="19">
      <t>キュウ</t>
    </rPh>
    <phoneticPr fontId="2"/>
  </si>
  <si>
    <t>ｺﾀﾞﾏ　ﾁｶﾉ</t>
    <phoneticPr fontId="2"/>
  </si>
  <si>
    <t>兒玉　チカノ</t>
    <rPh sb="0" eb="2">
      <t>コダマ</t>
    </rPh>
    <phoneticPr fontId="2"/>
  </si>
  <si>
    <t>ｸﾛｷﾞ　ｼｹﾞﾏｻ</t>
    <phoneticPr fontId="2"/>
  </si>
  <si>
    <t>脳梗塞による左下肢機能障害4級　脳梗塞による左上肢機能障害2級</t>
    <rPh sb="0" eb="3">
      <t>ノウコウソク</t>
    </rPh>
    <rPh sb="6" eb="7">
      <t>ヒダリ</t>
    </rPh>
    <rPh sb="7" eb="9">
      <t>カシ</t>
    </rPh>
    <rPh sb="9" eb="11">
      <t>キノウ</t>
    </rPh>
    <rPh sb="11" eb="13">
      <t>ショウガイ</t>
    </rPh>
    <rPh sb="14" eb="15">
      <t>キュウ</t>
    </rPh>
    <rPh sb="16" eb="19">
      <t>ノウコウソク</t>
    </rPh>
    <rPh sb="22" eb="23">
      <t>ヒダリ</t>
    </rPh>
    <rPh sb="23" eb="25">
      <t>ジョウシ</t>
    </rPh>
    <rPh sb="25" eb="27">
      <t>キノウ</t>
    </rPh>
    <rPh sb="27" eb="29">
      <t>ショウガイ</t>
    </rPh>
    <rPh sb="30" eb="31">
      <t>キュウ</t>
    </rPh>
    <phoneticPr fontId="2"/>
  </si>
  <si>
    <t>都於郡支所</t>
    <rPh sb="0" eb="3">
      <t>トノ</t>
    </rPh>
    <rPh sb="3" eb="5">
      <t>シショ</t>
    </rPh>
    <phoneticPr fontId="2"/>
  </si>
  <si>
    <t>濵砂　智子</t>
    <rPh sb="0" eb="1">
      <t>ハマ</t>
    </rPh>
    <rPh sb="1" eb="2">
      <t>スナ</t>
    </rPh>
    <rPh sb="3" eb="5">
      <t>トモコ</t>
    </rPh>
    <phoneticPr fontId="2"/>
  </si>
  <si>
    <t>ﾐﾀﾆ ﾘｭｳﾀﾛｳ</t>
  </si>
  <si>
    <t>三谷　龍太郎　　</t>
  </si>
  <si>
    <t>脳出血による左上肢機能障害　３－３　　　　　　　　　　　　　　　　　　　　　　　　</t>
  </si>
  <si>
    <t>ｻｴｷ　ﾋﾛｼ</t>
    <phoneticPr fontId="2"/>
  </si>
  <si>
    <t>ｽｷﾞｵ ﾌﾐｺ</t>
    <phoneticPr fontId="2"/>
  </si>
  <si>
    <t>01091339</t>
  </si>
  <si>
    <t>27-1312231</t>
  </si>
  <si>
    <t>19-101610</t>
  </si>
  <si>
    <t>36-74892</t>
  </si>
  <si>
    <t>ｶﾏﾀﾞ　ﾉﾌﾞｺ</t>
    <phoneticPr fontId="2"/>
  </si>
  <si>
    <t>ﾒﾗ　ﾁｭｳｲﾁ</t>
    <phoneticPr fontId="2"/>
  </si>
  <si>
    <t>猪股　英斗</t>
    <rPh sb="0" eb="2">
      <t>イノマタ</t>
    </rPh>
    <rPh sb="3" eb="4">
      <t>エイ</t>
    </rPh>
    <rPh sb="4" eb="5">
      <t>ト</t>
    </rPh>
    <phoneticPr fontId="2"/>
  </si>
  <si>
    <t>32-72130</t>
  </si>
  <si>
    <t>01094507</t>
  </si>
  <si>
    <t>49-98376</t>
  </si>
  <si>
    <t>48-331585</t>
  </si>
  <si>
    <t>01092691</t>
  </si>
  <si>
    <t>11-30135</t>
  </si>
  <si>
    <t>那須　保子</t>
    <rPh sb="0" eb="2">
      <t>ナス</t>
    </rPh>
    <rPh sb="3" eb="5">
      <t>ヤスコ</t>
    </rPh>
    <phoneticPr fontId="2"/>
  </si>
  <si>
    <r>
      <t>9</t>
    </r>
    <r>
      <rPr>
        <sz val="11"/>
        <rFont val="ＭＳ Ｐゴシック"/>
        <family val="3"/>
        <charset val="128"/>
      </rPr>
      <t>0-75</t>
    </r>
    <phoneticPr fontId="2"/>
  </si>
  <si>
    <t>区分ｺｰﾄﾞ2</t>
    <rPh sb="0" eb="2">
      <t>クブン</t>
    </rPh>
    <phoneticPr fontId="2"/>
  </si>
  <si>
    <t>ﾔﾏｻｷ　ﾐﾈｺ</t>
    <phoneticPr fontId="2"/>
  </si>
  <si>
    <r>
      <t>12160002</t>
    </r>
    <r>
      <rPr>
        <sz val="11"/>
        <rFont val="ＭＳ Ｐゴシック"/>
        <family val="3"/>
        <charset val="128"/>
      </rPr>
      <t xml:space="preserve">  966</t>
    </r>
    <phoneticPr fontId="2"/>
  </si>
  <si>
    <t>19.7.25</t>
    <phoneticPr fontId="2"/>
  </si>
  <si>
    <t>ﾊﾏｽﾅ　ﾄﾓｴ</t>
    <phoneticPr fontId="2"/>
  </si>
  <si>
    <t>19.6.26</t>
    <phoneticPr fontId="2"/>
  </si>
  <si>
    <t>黒木　俊一</t>
    <rPh sb="0" eb="2">
      <t>クロキ</t>
    </rPh>
    <rPh sb="3" eb="5">
      <t>シュンイチ</t>
    </rPh>
    <phoneticPr fontId="2"/>
  </si>
  <si>
    <t>ｲﾜﾓﾄ　ﾖｼﾏｻ　</t>
    <phoneticPr fontId="2"/>
  </si>
  <si>
    <t>岩本　芳正</t>
    <rPh sb="0" eb="2">
      <t>イワモト</t>
    </rPh>
    <rPh sb="3" eb="4">
      <t>ヨシ</t>
    </rPh>
    <rPh sb="4" eb="5">
      <t>マサ</t>
    </rPh>
    <phoneticPr fontId="2"/>
  </si>
  <si>
    <t>ｲﾜﾓﾄ　ﾖｼﾏｻ</t>
    <phoneticPr fontId="2"/>
  </si>
  <si>
    <t>小脳梗塞による体幹機能障害　3級</t>
    <rPh sb="0" eb="2">
      <t>ショウノウ</t>
    </rPh>
    <rPh sb="2" eb="4">
      <t>コウソク</t>
    </rPh>
    <rPh sb="7" eb="8">
      <t>タイ</t>
    </rPh>
    <rPh sb="8" eb="9">
      <t>カン</t>
    </rPh>
    <rPh sb="9" eb="11">
      <t>キノウ</t>
    </rPh>
    <rPh sb="11" eb="13">
      <t>ショウガイ</t>
    </rPh>
    <rPh sb="15" eb="16">
      <t>キュウ</t>
    </rPh>
    <phoneticPr fontId="2"/>
  </si>
  <si>
    <r>
      <t>小脳梗塞による左上肢機能障害　4級　</t>
    </r>
    <r>
      <rPr>
        <sz val="9"/>
        <rFont val="ＭＳ Ｐゴシック"/>
        <family val="3"/>
        <charset val="128"/>
      </rPr>
      <t>左肩関節　左手関節</t>
    </r>
    <rPh sb="0" eb="2">
      <t>ショウノウ</t>
    </rPh>
    <rPh sb="2" eb="4">
      <t>コウソク</t>
    </rPh>
    <rPh sb="7" eb="8">
      <t>ヒダリ</t>
    </rPh>
    <rPh sb="8" eb="10">
      <t>ジョウシ</t>
    </rPh>
    <rPh sb="10" eb="12">
      <t>キノウ</t>
    </rPh>
    <rPh sb="12" eb="14">
      <t>ショウガイ</t>
    </rPh>
    <rPh sb="16" eb="17">
      <t>キュウ</t>
    </rPh>
    <rPh sb="18" eb="20">
      <t>ヒダリカタ</t>
    </rPh>
    <rPh sb="20" eb="22">
      <t>カンセツ</t>
    </rPh>
    <rPh sb="23" eb="25">
      <t>ヒダリテ</t>
    </rPh>
    <rPh sb="25" eb="27">
      <t>カンセツ</t>
    </rPh>
    <phoneticPr fontId="2"/>
  </si>
  <si>
    <t>黒木　信利</t>
    <rPh sb="0" eb="2">
      <t>クロキ</t>
    </rPh>
    <rPh sb="3" eb="5">
      <t>ノブトシ</t>
    </rPh>
    <phoneticPr fontId="2"/>
  </si>
  <si>
    <t>佐土原支店</t>
    <rPh sb="0" eb="3">
      <t>サドワラ</t>
    </rPh>
    <rPh sb="3" eb="5">
      <t>シテン</t>
    </rPh>
    <phoneticPr fontId="2"/>
  </si>
  <si>
    <t>45-592745</t>
  </si>
  <si>
    <t>兒玉　浩</t>
    <rPh sb="0" eb="1">
      <t>ゲイ</t>
    </rPh>
    <rPh sb="1" eb="2">
      <t>タマ</t>
    </rPh>
    <rPh sb="3" eb="4">
      <t>ヒロシ</t>
    </rPh>
    <phoneticPr fontId="2"/>
  </si>
  <si>
    <t>19-50381</t>
  </si>
  <si>
    <t>60-117834</t>
  </si>
  <si>
    <t>31-71265</t>
  </si>
  <si>
    <t>04055560</t>
  </si>
  <si>
    <t>ﾅｶﾀﾞｹ　ｹｻﾋﾛ</t>
    <phoneticPr fontId="2"/>
  </si>
  <si>
    <t>ｳｴﾉ　ﾏﾂｵ</t>
    <phoneticPr fontId="2"/>
  </si>
  <si>
    <t>ﾊｼｸﾞﾁ　ﾀﾀﾞﾔｽ</t>
    <phoneticPr fontId="2"/>
  </si>
  <si>
    <t>川﨑　久昭　　　　　　</t>
  </si>
  <si>
    <t>脳出血による左上肢機能障害　２級　2-4 　　　　　　　　　　　　　　　　　　　　　　　　　　　　　　　</t>
  </si>
  <si>
    <t>新田　勝義　　　　　　</t>
  </si>
  <si>
    <t>水野　弘明</t>
    <rPh sb="0" eb="2">
      <t>ミズノ</t>
    </rPh>
    <rPh sb="3" eb="5">
      <t>ヒロアキ</t>
    </rPh>
    <phoneticPr fontId="2"/>
  </si>
  <si>
    <t>河野　定春　　　</t>
  </si>
  <si>
    <t>ﾔﾏｼﾞ　ﾏｻｶﾂ</t>
    <phoneticPr fontId="2"/>
  </si>
  <si>
    <t>脳梗塞による右上肢機能障害3級　右下肢機能傷害4級</t>
    <rPh sb="0" eb="3">
      <t>ノウコウソク</t>
    </rPh>
    <rPh sb="6" eb="7">
      <t>ミギ</t>
    </rPh>
    <rPh sb="7" eb="9">
      <t>ジョウシ</t>
    </rPh>
    <rPh sb="9" eb="11">
      <t>キノウ</t>
    </rPh>
    <rPh sb="11" eb="13">
      <t>ショウガイ</t>
    </rPh>
    <rPh sb="14" eb="15">
      <t>キュウ</t>
    </rPh>
    <rPh sb="16" eb="17">
      <t>ミギ</t>
    </rPh>
    <rPh sb="17" eb="19">
      <t>カシ</t>
    </rPh>
    <rPh sb="19" eb="21">
      <t>キノウ</t>
    </rPh>
    <rPh sb="21" eb="23">
      <t>ショウガイ</t>
    </rPh>
    <rPh sb="24" eb="25">
      <t>キュウ</t>
    </rPh>
    <phoneticPr fontId="2"/>
  </si>
  <si>
    <t>ｳｴﾔﾏ ﾕﾘ</t>
  </si>
  <si>
    <t>20.8.26</t>
    <phoneticPr fontId="2"/>
  </si>
  <si>
    <t>16100104-15</t>
    <phoneticPr fontId="2"/>
  </si>
  <si>
    <t>ﾏﾂｳﾗ　ﾂﾔｺ</t>
    <phoneticPr fontId="2"/>
  </si>
  <si>
    <t>ｲﾜｻｷ　ﾄｼﾋﾛ</t>
    <phoneticPr fontId="2"/>
  </si>
  <si>
    <t>ｻﾄｳ　ｼﾞｭﾝｺ</t>
    <phoneticPr fontId="2"/>
  </si>
  <si>
    <t>ｵｼｶﾜ ﾋｻ</t>
    <phoneticPr fontId="2"/>
  </si>
  <si>
    <t>ｾｲ ﾄﾐﾖｼ</t>
    <phoneticPr fontId="2"/>
  </si>
  <si>
    <t>22.6.18</t>
    <phoneticPr fontId="2"/>
  </si>
  <si>
    <t>平和台支店</t>
    <rPh sb="0" eb="3">
      <t>ヘイワダイ</t>
    </rPh>
    <rPh sb="3" eb="5">
      <t>シテン</t>
    </rPh>
    <phoneticPr fontId="2"/>
  </si>
  <si>
    <t>脳梗塞による左上肢及び両下肢機能障害</t>
    <rPh sb="0" eb="3">
      <t>ノウコウソク</t>
    </rPh>
    <rPh sb="6" eb="7">
      <t>ヒダリ</t>
    </rPh>
    <rPh sb="7" eb="9">
      <t>ジョウシ</t>
    </rPh>
    <rPh sb="9" eb="10">
      <t>オヨ</t>
    </rPh>
    <rPh sb="11" eb="12">
      <t>リョウ</t>
    </rPh>
    <rPh sb="12" eb="14">
      <t>カシ</t>
    </rPh>
    <rPh sb="14" eb="16">
      <t>キノウ</t>
    </rPh>
    <rPh sb="16" eb="18">
      <t>ショウガイ</t>
    </rPh>
    <phoneticPr fontId="2"/>
  </si>
  <si>
    <r>
      <t>1</t>
    </r>
    <r>
      <rPr>
        <sz val="11"/>
        <rFont val="ＭＳ Ｐゴシック"/>
        <family val="3"/>
        <charset val="128"/>
      </rPr>
      <t>220421-34</t>
    </r>
    <phoneticPr fontId="2"/>
  </si>
  <si>
    <t>戸鋪　りつ子</t>
    <rPh sb="0" eb="1">
      <t>ト</t>
    </rPh>
    <rPh sb="1" eb="2">
      <t>ミセ</t>
    </rPh>
    <rPh sb="5" eb="6">
      <t>コ</t>
    </rPh>
    <phoneticPr fontId="2"/>
  </si>
  <si>
    <t>宮崎県第00109235号</t>
    <rPh sb="0" eb="3">
      <t>ミヤザキケン</t>
    </rPh>
    <rPh sb="3" eb="4">
      <t>ダイ</t>
    </rPh>
    <rPh sb="12" eb="13">
      <t>ゴウ</t>
    </rPh>
    <phoneticPr fontId="2"/>
  </si>
  <si>
    <t>脳梗塞による右上肢機能障害　２級　2-4 　　　　　　　　　　　　　　　　　　　　　　　　　　　　　　　</t>
  </si>
  <si>
    <t>ｼｹﾞﾓﾄ ｷｮｳｺ</t>
  </si>
  <si>
    <t>重本　京子　　　</t>
  </si>
  <si>
    <t>ﾔﾏﾀﾞ　ﾉﾎﾞﾙ　</t>
    <phoneticPr fontId="2"/>
  </si>
  <si>
    <t>外来</t>
    <rPh sb="0" eb="2">
      <t>ガイライ</t>
    </rPh>
    <phoneticPr fontId="2"/>
  </si>
  <si>
    <t>ﾏﾂﾑﾗ ｺｳｲﾁ</t>
  </si>
  <si>
    <t>二分脊椎による両下肢機能障害2級　二分脊椎によるぼうこう・直腸機能障害3級</t>
    <rPh sb="0" eb="2">
      <t>ニブ</t>
    </rPh>
    <rPh sb="2" eb="4">
      <t>セキツイ</t>
    </rPh>
    <rPh sb="7" eb="8">
      <t>リョウ</t>
    </rPh>
    <rPh sb="8" eb="10">
      <t>カシ</t>
    </rPh>
    <rPh sb="10" eb="12">
      <t>キノウ</t>
    </rPh>
    <rPh sb="12" eb="14">
      <t>ショウガイ</t>
    </rPh>
    <rPh sb="15" eb="16">
      <t>キュウ</t>
    </rPh>
    <rPh sb="17" eb="19">
      <t>ニブ</t>
    </rPh>
    <rPh sb="19" eb="21">
      <t>セキツイ</t>
    </rPh>
    <rPh sb="29" eb="31">
      <t>チョクチョウ</t>
    </rPh>
    <rPh sb="31" eb="33">
      <t>キノウ</t>
    </rPh>
    <rPh sb="33" eb="35">
      <t>ショウガイ</t>
    </rPh>
    <rPh sb="36" eb="37">
      <t>キュウ</t>
    </rPh>
    <phoneticPr fontId="2"/>
  </si>
  <si>
    <t>ﾊﾗ ﾋｻﾖ</t>
  </si>
  <si>
    <t>原　弥代　　　　</t>
  </si>
  <si>
    <t>杉田　フキ　　　　　　</t>
    <phoneticPr fontId="2"/>
  </si>
  <si>
    <t>ｽｷﾞﾀ　ﾌｷ</t>
    <phoneticPr fontId="2"/>
  </si>
  <si>
    <t>01074962</t>
  </si>
  <si>
    <t>01097740</t>
  </si>
  <si>
    <t>ｶﾈﾏﾙ ﾌｻｺ</t>
    <phoneticPr fontId="2"/>
  </si>
  <si>
    <t>ﾊﾀｹﾔﾏ　ｽﾅｺ</t>
    <phoneticPr fontId="2"/>
  </si>
  <si>
    <t>ﾅｶﾞﾄﾓ ﾅﾂﾐ</t>
  </si>
  <si>
    <t>宮崎中央農協</t>
    <rPh sb="0" eb="2">
      <t>ミヤザキ</t>
    </rPh>
    <rPh sb="2" eb="4">
      <t>チュウオウ</t>
    </rPh>
    <rPh sb="4" eb="6">
      <t>ノウキョウ</t>
    </rPh>
    <phoneticPr fontId="2"/>
  </si>
  <si>
    <t>相良　伸子　　　　　　</t>
  </si>
  <si>
    <t>ｶﾄﾞｶﾞﾜ　ﾕｷ</t>
    <phoneticPr fontId="2"/>
  </si>
  <si>
    <t>ｶﾄﾞｶﾞﾜ　ﾀﾀﾞｼ</t>
    <phoneticPr fontId="2"/>
  </si>
  <si>
    <t>ｶｲ　ﾌﾐ</t>
    <phoneticPr fontId="2"/>
  </si>
  <si>
    <t>押川　久　　　　　　　</t>
  </si>
  <si>
    <t>所在地</t>
    <rPh sb="0" eb="3">
      <t>ショザイチ</t>
    </rPh>
    <phoneticPr fontId="2"/>
  </si>
  <si>
    <t>ｽｶﾞ ﾄｼｺ</t>
  </si>
  <si>
    <t>菅　敏子　　　　　　　</t>
  </si>
  <si>
    <t>ｽﾅﾊﾗ ｹｲｺ</t>
  </si>
  <si>
    <t>長友　美樹　　　　　　</t>
  </si>
  <si>
    <t>ﾏﾂﾀﾞ　ｷﾖｼ</t>
    <phoneticPr fontId="2"/>
  </si>
  <si>
    <t>ﾊﾏｽﾅ　ﾁﾖﾐ</t>
    <phoneticPr fontId="2"/>
  </si>
  <si>
    <t>　大動脈弁置換術後</t>
    <rPh sb="1" eb="4">
      <t>ダイドウミャク</t>
    </rPh>
    <rPh sb="4" eb="5">
      <t>ベン</t>
    </rPh>
    <rPh sb="5" eb="7">
      <t>チカン</t>
    </rPh>
    <rPh sb="7" eb="9">
      <t>ジュツゴ</t>
    </rPh>
    <phoneticPr fontId="2"/>
  </si>
  <si>
    <t>19-48476</t>
    <phoneticPr fontId="2"/>
  </si>
  <si>
    <t>21.9.30</t>
    <phoneticPr fontId="2"/>
  </si>
  <si>
    <t>脳梗塞による右上肢機能障害　３級　3-3 　　　　　　　　　　　　　　　　　　　　　　　　　　　　　　　</t>
    <rPh sb="0" eb="3">
      <t>ノウコウソク</t>
    </rPh>
    <rPh sb="6" eb="7">
      <t>ミギ</t>
    </rPh>
    <rPh sb="7" eb="9">
      <t>ジョウシ</t>
    </rPh>
    <rPh sb="9" eb="11">
      <t>キノウ</t>
    </rPh>
    <rPh sb="11" eb="13">
      <t>ショウガイ</t>
    </rPh>
    <phoneticPr fontId="2"/>
  </si>
  <si>
    <t>ｻｶｲ ﾅﾐｺ</t>
  </si>
  <si>
    <t>酒井　ナミ子　　　　　</t>
  </si>
  <si>
    <t>46-92386</t>
    <phoneticPr fontId="2"/>
  </si>
  <si>
    <t>ｶﾜｻｷ ﾄｼﾊﾙ</t>
    <phoneticPr fontId="2"/>
  </si>
  <si>
    <t>22.1.27</t>
    <phoneticPr fontId="2"/>
  </si>
  <si>
    <t>ｲﾄｳ ｽｴｺ</t>
    <phoneticPr fontId="2"/>
  </si>
  <si>
    <t>22.1.22</t>
    <phoneticPr fontId="2"/>
  </si>
  <si>
    <t>都甲　裕　　　　　　　</t>
  </si>
  <si>
    <t>脳出血による右上肢機能障害2級脳出血による右下肢機能障害3級</t>
    <rPh sb="0" eb="3">
      <t>ノウシュッケツ</t>
    </rPh>
    <rPh sb="6" eb="7">
      <t>ミギ</t>
    </rPh>
    <rPh sb="7" eb="9">
      <t>ジョウシ</t>
    </rPh>
    <rPh sb="9" eb="11">
      <t>キノウ</t>
    </rPh>
    <rPh sb="11" eb="13">
      <t>ショウガイ</t>
    </rPh>
    <rPh sb="14" eb="15">
      <t>キュウ</t>
    </rPh>
    <rPh sb="15" eb="18">
      <t>ノウシュッケツ</t>
    </rPh>
    <rPh sb="21" eb="22">
      <t>ミギ</t>
    </rPh>
    <rPh sb="22" eb="24">
      <t>カシ</t>
    </rPh>
    <rPh sb="24" eb="26">
      <t>キノウ</t>
    </rPh>
    <rPh sb="26" eb="28">
      <t>ショウガイ</t>
    </rPh>
    <rPh sb="29" eb="30">
      <t>キュウ</t>
    </rPh>
    <phoneticPr fontId="2"/>
  </si>
  <si>
    <t>ｱﾏﾝ ｶﾂﾄｼ</t>
  </si>
  <si>
    <t>ｲﾄｳ ﾋﾛｼ</t>
  </si>
  <si>
    <t>氏名</t>
  </si>
  <si>
    <t>渡師　実</t>
    <rPh sb="0" eb="1">
      <t>ワタ</t>
    </rPh>
    <rPh sb="1" eb="2">
      <t>シ</t>
    </rPh>
    <rPh sb="3" eb="4">
      <t>ミ</t>
    </rPh>
    <phoneticPr fontId="2"/>
  </si>
  <si>
    <t>4-11068</t>
  </si>
  <si>
    <t>西都とう８５１</t>
  </si>
  <si>
    <t>17-46848</t>
  </si>
  <si>
    <t>01082353</t>
  </si>
  <si>
    <t>児玉　健成</t>
    <rPh sb="0" eb="2">
      <t>コダマ</t>
    </rPh>
    <rPh sb="3" eb="5">
      <t>ケンセイ</t>
    </rPh>
    <phoneticPr fontId="2"/>
  </si>
  <si>
    <t>脳梗塞による右上肢機能障害　2級</t>
    <rPh sb="0" eb="3">
      <t>ノウコウソク</t>
    </rPh>
    <rPh sb="6" eb="7">
      <t>ミギ</t>
    </rPh>
    <rPh sb="7" eb="9">
      <t>ジョウシ</t>
    </rPh>
    <rPh sb="9" eb="11">
      <t>キノウ</t>
    </rPh>
    <rPh sb="11" eb="13">
      <t>ショウガイ</t>
    </rPh>
    <rPh sb="15" eb="16">
      <t>キュウ</t>
    </rPh>
    <phoneticPr fontId="2"/>
  </si>
  <si>
    <t>押川　隆一</t>
    <rPh sb="0" eb="2">
      <t>オシカワ</t>
    </rPh>
    <rPh sb="3" eb="5">
      <t>リュウイチ</t>
    </rPh>
    <phoneticPr fontId="2"/>
  </si>
  <si>
    <t>池　浩司　　　　　　</t>
  </si>
  <si>
    <t>菊池　由基子　　　　　</t>
  </si>
  <si>
    <t>兼佐　麻友美</t>
    <rPh sb="0" eb="1">
      <t>カ</t>
    </rPh>
    <rPh sb="1" eb="2">
      <t>サ</t>
    </rPh>
    <rPh sb="3" eb="4">
      <t>アサ</t>
    </rPh>
    <rPh sb="4" eb="5">
      <t>ユウ</t>
    </rPh>
    <rPh sb="5" eb="6">
      <t>ミ</t>
    </rPh>
    <phoneticPr fontId="2"/>
  </si>
  <si>
    <t>脳梗塞による右上肢機能障害　２級　２－４　　　　　　　　　　　　　　　　　　　　　　　　　　　　　　</t>
  </si>
  <si>
    <t>23.1.4</t>
    <phoneticPr fontId="2"/>
  </si>
  <si>
    <t>ｲｼﾓﾄ　ｾﾝﾀ</t>
    <phoneticPr fontId="2"/>
  </si>
  <si>
    <t>石元　仙太</t>
    <rPh sb="0" eb="2">
      <t>イシモト</t>
    </rPh>
    <rPh sb="3" eb="4">
      <t>セン</t>
    </rPh>
    <rPh sb="4" eb="5">
      <t>タ</t>
    </rPh>
    <phoneticPr fontId="2"/>
  </si>
  <si>
    <t>ｾｷﾔ ｼﾝｲﾁ</t>
  </si>
  <si>
    <t>関谷　真一　　　　　　</t>
  </si>
  <si>
    <t>林　正義</t>
    <rPh sb="0" eb="1">
      <t>ハヤシ</t>
    </rPh>
    <rPh sb="2" eb="4">
      <t>マサヨシ</t>
    </rPh>
    <phoneticPr fontId="2"/>
  </si>
  <si>
    <t>高鍋支店</t>
    <rPh sb="0" eb="2">
      <t>タカナベ</t>
    </rPh>
    <rPh sb="2" eb="4">
      <t>シテン</t>
    </rPh>
    <phoneticPr fontId="2"/>
  </si>
  <si>
    <t>13ｑ遠位部トリソミーによる成長発達遅延心室中隔欠損、肺高血圧右多指症1級</t>
    <rPh sb="3" eb="5">
      <t>エングライ</t>
    </rPh>
    <rPh sb="5" eb="6">
      <t>ブ</t>
    </rPh>
    <rPh sb="14" eb="16">
      <t>セイチョウ</t>
    </rPh>
    <rPh sb="16" eb="18">
      <t>ハッタツ</t>
    </rPh>
    <rPh sb="18" eb="20">
      <t>チエン</t>
    </rPh>
    <rPh sb="20" eb="23">
      <t>シンシツチュウ</t>
    </rPh>
    <rPh sb="23" eb="24">
      <t>ヘダ</t>
    </rPh>
    <rPh sb="24" eb="26">
      <t>ケッソン</t>
    </rPh>
    <rPh sb="27" eb="28">
      <t>ハイ</t>
    </rPh>
    <rPh sb="28" eb="31">
      <t>コウケツアツ</t>
    </rPh>
    <rPh sb="31" eb="32">
      <t>ミギ</t>
    </rPh>
    <rPh sb="32" eb="33">
      <t>タ</t>
    </rPh>
    <rPh sb="33" eb="35">
      <t>ユビショウ</t>
    </rPh>
    <rPh sb="36" eb="37">
      <t>キュウ</t>
    </rPh>
    <phoneticPr fontId="2"/>
  </si>
  <si>
    <t>ｶﾀｵｶ　ﾋﾃﾞﾉﾌﾞ</t>
    <phoneticPr fontId="2"/>
  </si>
  <si>
    <t>筒井　愛子</t>
    <rPh sb="0" eb="2">
      <t>ツツイ</t>
    </rPh>
    <rPh sb="3" eb="5">
      <t>アイコ</t>
    </rPh>
    <phoneticPr fontId="2"/>
  </si>
  <si>
    <t>中尾　里佳子</t>
    <rPh sb="0" eb="2">
      <t>ナカオ</t>
    </rPh>
    <rPh sb="3" eb="6">
      <t>リカコ</t>
    </rPh>
    <phoneticPr fontId="2"/>
  </si>
  <si>
    <t>後期</t>
    <rPh sb="0" eb="2">
      <t>コウキ</t>
    </rPh>
    <phoneticPr fontId="2"/>
  </si>
  <si>
    <t>ｵｸﾉ ｽｴﾉﾌﾞ</t>
  </si>
  <si>
    <t>日髙　静夫</t>
    <rPh sb="0" eb="1">
      <t>ヒ</t>
    </rPh>
    <rPh sb="1" eb="2">
      <t>タカ</t>
    </rPh>
    <rPh sb="3" eb="4">
      <t>セイ</t>
    </rPh>
    <rPh sb="4" eb="5">
      <t>オット</t>
    </rPh>
    <phoneticPr fontId="2"/>
  </si>
  <si>
    <t>齊藤　裕之</t>
    <rPh sb="0" eb="2">
      <t>サイトウ</t>
    </rPh>
    <rPh sb="3" eb="5">
      <t>ヒロユキ</t>
    </rPh>
    <phoneticPr fontId="2"/>
  </si>
  <si>
    <t>土持　トク子　　　　　</t>
  </si>
  <si>
    <t>宮崎信用金庫</t>
    <rPh sb="0" eb="2">
      <t>ミヤザキ</t>
    </rPh>
    <phoneticPr fontId="2"/>
  </si>
  <si>
    <t>上家　高時　　　</t>
  </si>
  <si>
    <t>ﾉｶﾞﾐ ｷﾖﾐ</t>
  </si>
  <si>
    <t>木城支店</t>
  </si>
  <si>
    <t>濵砂　治義　　　　　　</t>
  </si>
  <si>
    <t>宮崎県第00088117号</t>
    <rPh sb="0" eb="3">
      <t>ミヤザキケン</t>
    </rPh>
    <rPh sb="3" eb="4">
      <t>ダイ</t>
    </rPh>
    <rPh sb="12" eb="13">
      <t>ゴウ</t>
    </rPh>
    <phoneticPr fontId="2"/>
  </si>
  <si>
    <t>石神　純子</t>
    <rPh sb="0" eb="2">
      <t>イシガミ</t>
    </rPh>
    <rPh sb="3" eb="5">
      <t>ジュンコ</t>
    </rPh>
    <phoneticPr fontId="2"/>
  </si>
  <si>
    <t>21.12.2</t>
    <phoneticPr fontId="2"/>
  </si>
  <si>
    <t>沼口　トシエ　　　　　</t>
  </si>
  <si>
    <t>ﾅｶﾀｹ ｼｮｳｺ</t>
  </si>
  <si>
    <t>中武　章子　　　　　　</t>
  </si>
  <si>
    <t>久保　正壽</t>
    <rPh sb="0" eb="2">
      <t>クボ</t>
    </rPh>
    <rPh sb="3" eb="4">
      <t>セイ</t>
    </rPh>
    <rPh sb="4" eb="5">
      <t>コトブキ</t>
    </rPh>
    <phoneticPr fontId="2"/>
  </si>
  <si>
    <t>22.3.29</t>
    <phoneticPr fontId="2"/>
  </si>
  <si>
    <t>狭心症及び大動脈狭窄症による心臓機能障害　1 級　　　　　　　　　　　　　　　　　　　　　　　　　　　</t>
  </si>
  <si>
    <t>清武町大字加納乙503　長友真理子</t>
    <rPh sb="0" eb="3">
      <t>キヨタケチョウ</t>
    </rPh>
    <rPh sb="3" eb="5">
      <t>オオアザ</t>
    </rPh>
    <rPh sb="5" eb="7">
      <t>カノウ</t>
    </rPh>
    <rPh sb="7" eb="8">
      <t>オツ</t>
    </rPh>
    <rPh sb="12" eb="14">
      <t>ナガトモ</t>
    </rPh>
    <rPh sb="14" eb="17">
      <t>マリコ</t>
    </rPh>
    <phoneticPr fontId="2"/>
  </si>
  <si>
    <t>大塚北支店</t>
    <rPh sb="0" eb="2">
      <t>オオツカ</t>
    </rPh>
    <rPh sb="2" eb="3">
      <t>キタ</t>
    </rPh>
    <rPh sb="3" eb="5">
      <t>シテン</t>
    </rPh>
    <phoneticPr fontId="2"/>
  </si>
  <si>
    <t>20.2.29</t>
    <phoneticPr fontId="2"/>
  </si>
  <si>
    <t>ﾅｶﾞﾄﾓ ｶﾒｲﾁ</t>
  </si>
  <si>
    <t>長友　亀一　　　</t>
  </si>
  <si>
    <t>工藤　郁生</t>
    <rPh sb="0" eb="2">
      <t>クドウ</t>
    </rPh>
    <rPh sb="3" eb="5">
      <t>イクオ</t>
    </rPh>
    <phoneticPr fontId="2"/>
  </si>
  <si>
    <t>河野　大吾</t>
    <rPh sb="0" eb="2">
      <t>カワノ</t>
    </rPh>
    <rPh sb="3" eb="5">
      <t>ダイゴ</t>
    </rPh>
    <phoneticPr fontId="2"/>
  </si>
  <si>
    <t>本部　雅人　　　　　　</t>
  </si>
  <si>
    <t>ﾊﾔｼﾀﾞ ﾏｻｷ</t>
  </si>
  <si>
    <t>林田　真樹　　　　　　</t>
  </si>
  <si>
    <t>菊池　季子</t>
    <rPh sb="0" eb="2">
      <t>キクチ</t>
    </rPh>
    <rPh sb="3" eb="4">
      <t>キ</t>
    </rPh>
    <rPh sb="4" eb="5">
      <t>コ</t>
    </rPh>
    <phoneticPr fontId="2"/>
  </si>
  <si>
    <t>22.11.30</t>
    <phoneticPr fontId="2"/>
  </si>
  <si>
    <t>酒井　祀子</t>
    <rPh sb="0" eb="2">
      <t>サカイ</t>
    </rPh>
    <rPh sb="3" eb="4">
      <t>マツ</t>
    </rPh>
    <rPh sb="4" eb="5">
      <t>コ</t>
    </rPh>
    <phoneticPr fontId="2"/>
  </si>
  <si>
    <t>腎不全による腎臓機能障害</t>
    <rPh sb="0" eb="3">
      <t>ジンフゼン</t>
    </rPh>
    <rPh sb="6" eb="8">
      <t>ジンゾウ</t>
    </rPh>
    <rPh sb="8" eb="10">
      <t>キノウ</t>
    </rPh>
    <rPh sb="10" eb="12">
      <t>ショウガイ</t>
    </rPh>
    <phoneticPr fontId="2"/>
  </si>
  <si>
    <t>ﾀｸﾞﾁ ﾋﾛｲﾁ</t>
  </si>
  <si>
    <t>ｶﾜﾉ ﾌﾐｺ</t>
  </si>
  <si>
    <t>河野　文子　　　</t>
  </si>
  <si>
    <t>ポリオ及び脳出血による右上肢機能障害　３級　3-3 　　　　　　　　　　　　　　　　　　　　　　　　　　</t>
  </si>
  <si>
    <t>ﾊﾏｽﾅ ﾖｼｴ</t>
  </si>
  <si>
    <t>宮崎県第00107305号</t>
    <rPh sb="0" eb="3">
      <t>ミヤザキケン</t>
    </rPh>
    <rPh sb="3" eb="4">
      <t>ダイ</t>
    </rPh>
    <rPh sb="12" eb="13">
      <t>ゴウ</t>
    </rPh>
    <phoneticPr fontId="2"/>
  </si>
  <si>
    <t>忠津　和敏</t>
    <rPh sb="0" eb="2">
      <t>タダツ</t>
    </rPh>
    <rPh sb="3" eb="5">
      <t>カズトシ</t>
    </rPh>
    <phoneticPr fontId="2"/>
  </si>
  <si>
    <t>木城支店</t>
    <rPh sb="0" eb="2">
      <t>キジョウ</t>
    </rPh>
    <rPh sb="2" eb="4">
      <t>シテン</t>
    </rPh>
    <phoneticPr fontId="2"/>
  </si>
  <si>
    <t>矢野　俊彦</t>
    <rPh sb="0" eb="2">
      <t>ヤノ</t>
    </rPh>
    <rPh sb="3" eb="5">
      <t>トシヒコ</t>
    </rPh>
    <phoneticPr fontId="2"/>
  </si>
  <si>
    <t>ｲﾉｳｴ　ｻｷ</t>
    <phoneticPr fontId="2"/>
  </si>
  <si>
    <t>ｱﾝﾄﾞｳ ｾﾂｺ</t>
  </si>
  <si>
    <t>関節リウマチによる両上肢機能障害2級　関節リウマチによる両下肢機能障害2級</t>
    <rPh sb="0" eb="2">
      <t>カンセツ</t>
    </rPh>
    <rPh sb="9" eb="10">
      <t>リョウ</t>
    </rPh>
    <rPh sb="10" eb="12">
      <t>ジョウシ</t>
    </rPh>
    <rPh sb="12" eb="14">
      <t>キノウ</t>
    </rPh>
    <rPh sb="14" eb="16">
      <t>ショウガイ</t>
    </rPh>
    <rPh sb="17" eb="18">
      <t>キュウ</t>
    </rPh>
    <rPh sb="19" eb="21">
      <t>カンセツ</t>
    </rPh>
    <rPh sb="28" eb="29">
      <t>リョウ</t>
    </rPh>
    <rPh sb="29" eb="31">
      <t>カシ</t>
    </rPh>
    <rPh sb="31" eb="33">
      <t>キノウ</t>
    </rPh>
    <rPh sb="33" eb="35">
      <t>ショウガイ</t>
    </rPh>
    <rPh sb="36" eb="37">
      <t>キュウ</t>
    </rPh>
    <phoneticPr fontId="2"/>
  </si>
  <si>
    <t>ﾅｶﾀｹ ﾐﾅｺ</t>
  </si>
  <si>
    <t>遠山　清政</t>
    <rPh sb="0" eb="2">
      <t>トオヤマ</t>
    </rPh>
    <rPh sb="3" eb="4">
      <t>シン</t>
    </rPh>
    <rPh sb="4" eb="5">
      <t>セイ</t>
    </rPh>
    <phoneticPr fontId="2"/>
  </si>
  <si>
    <t>17-46341</t>
  </si>
  <si>
    <t>10-28157</t>
  </si>
  <si>
    <t>01105410</t>
  </si>
  <si>
    <t>ﾄｼﾞｷ　ﾘﾂｺ</t>
    <phoneticPr fontId="2"/>
  </si>
  <si>
    <t>ﾜﾀﾞ　ｹｲｲﾁﾛｳ</t>
    <phoneticPr fontId="2"/>
  </si>
  <si>
    <t>ﾄﾀﾞｶ ﾂﾔ</t>
  </si>
  <si>
    <t>戸髙　ツヤ　　　</t>
  </si>
  <si>
    <t>加藤　ユリ子</t>
    <rPh sb="0" eb="2">
      <t>カトウ</t>
    </rPh>
    <rPh sb="5" eb="6">
      <t>コ</t>
    </rPh>
    <phoneticPr fontId="2"/>
  </si>
  <si>
    <t>青葉町支店</t>
  </si>
  <si>
    <t>ｶﾐｶｾﾀﾞ ﾖｼﾉﾌﾞ</t>
  </si>
  <si>
    <t>宮市みくむ951</t>
  </si>
  <si>
    <t>46-93706</t>
  </si>
  <si>
    <t>01079110</t>
  </si>
  <si>
    <t>山田　恒子　　　　　　</t>
  </si>
  <si>
    <t>ﾍｸﾞﾘ　ｺｳｻｸ</t>
    <phoneticPr fontId="2"/>
  </si>
  <si>
    <t>ｺﾊﾏ　ｾﾂｺ</t>
    <phoneticPr fontId="2"/>
  </si>
  <si>
    <t>永井　榮市　　　</t>
  </si>
  <si>
    <t>ﾅｶﾊﾗ ﾋｻﾌﾐ</t>
  </si>
  <si>
    <t>保険以外公費点数</t>
    <rPh sb="0" eb="2">
      <t>ホケン</t>
    </rPh>
    <rPh sb="2" eb="4">
      <t>イガイ</t>
    </rPh>
    <rPh sb="4" eb="6">
      <t>コウヒ</t>
    </rPh>
    <rPh sb="6" eb="8">
      <t>テンスウ</t>
    </rPh>
    <phoneticPr fontId="2"/>
  </si>
  <si>
    <t>言語機能障害4級</t>
    <rPh sb="0" eb="2">
      <t>ゲンゴ</t>
    </rPh>
    <rPh sb="2" eb="4">
      <t>キノウ</t>
    </rPh>
    <rPh sb="4" eb="6">
      <t>ショウガイ</t>
    </rPh>
    <rPh sb="7" eb="8">
      <t>キュウ</t>
    </rPh>
    <phoneticPr fontId="2"/>
  </si>
  <si>
    <t>慢性腎炎による腎臓機能障害　１級</t>
    <rPh sb="0" eb="2">
      <t>マンセイ</t>
    </rPh>
    <rPh sb="2" eb="4">
      <t>ジンエン</t>
    </rPh>
    <rPh sb="7" eb="9">
      <t>ジンゾウ</t>
    </rPh>
    <rPh sb="9" eb="11">
      <t>キノウ</t>
    </rPh>
    <rPh sb="11" eb="13">
      <t>ショウガイ</t>
    </rPh>
    <rPh sb="15" eb="16">
      <t>キュウ</t>
    </rPh>
    <phoneticPr fontId="2"/>
  </si>
  <si>
    <t>吉永　フミ子　　</t>
  </si>
  <si>
    <t>21.12.14</t>
    <phoneticPr fontId="2"/>
  </si>
  <si>
    <t>ｱﾝﾄﾞｳ　ﾏｻｵ</t>
    <phoneticPr fontId="2"/>
  </si>
  <si>
    <t>ﾊｾｶﾞﾜ　ﾏｻﾉﾌﾞ</t>
    <phoneticPr fontId="2"/>
  </si>
  <si>
    <t>肺結核による呼吸器機能障害1級</t>
    <rPh sb="0" eb="3">
      <t>ハイケッカク</t>
    </rPh>
    <rPh sb="6" eb="9">
      <t>コキュウキ</t>
    </rPh>
    <rPh sb="9" eb="11">
      <t>キノウ</t>
    </rPh>
    <rPh sb="11" eb="13">
      <t>ショウガイ</t>
    </rPh>
    <rPh sb="14" eb="15">
      <t>キュウ</t>
    </rPh>
    <phoneticPr fontId="2"/>
  </si>
  <si>
    <t>清和園</t>
    <rPh sb="0" eb="2">
      <t>セイワ</t>
    </rPh>
    <rPh sb="2" eb="3">
      <t>エン</t>
    </rPh>
    <phoneticPr fontId="2"/>
  </si>
  <si>
    <t>ﾎﾘｸﾞﾁ ﾁｴｺ</t>
  </si>
  <si>
    <t>ｲﾅｲ　ｹｲｺ</t>
    <phoneticPr fontId="2"/>
  </si>
  <si>
    <t>ﾄｳﾄﾞｳ　ﾋｻｺ</t>
    <phoneticPr fontId="2"/>
  </si>
  <si>
    <t>ﾅｽ　ﾔｽｺ</t>
    <phoneticPr fontId="2"/>
  </si>
  <si>
    <t>ﾇｲﾍﾞ　ﾄﾓｺ</t>
    <phoneticPr fontId="2"/>
  </si>
  <si>
    <t>ｸﾛｷ ﾀｶﾖｼ</t>
    <phoneticPr fontId="2"/>
  </si>
  <si>
    <t>ﾊｼｸﾞﾁ　ﾓﾄﾐ</t>
    <phoneticPr fontId="2"/>
  </si>
  <si>
    <t>松山　敏夫</t>
    <rPh sb="0" eb="2">
      <t>マツヤマ</t>
    </rPh>
    <rPh sb="3" eb="5">
      <t>トシオ</t>
    </rPh>
    <phoneticPr fontId="2"/>
  </si>
  <si>
    <t>ｺﾀﾞﾏ　ﾊﾂｵ</t>
    <phoneticPr fontId="2"/>
  </si>
  <si>
    <t>ｷｸﾁ　ﾕｷｺ</t>
    <phoneticPr fontId="2"/>
  </si>
  <si>
    <t>ｲﾜｷﾘ ﾒｸﾞﾐ</t>
    <phoneticPr fontId="2"/>
  </si>
  <si>
    <t>ｵｶﾞﾀ　ﾏｺﾄ</t>
    <phoneticPr fontId="2"/>
  </si>
  <si>
    <t>01065358</t>
  </si>
  <si>
    <t>児湯ねい３</t>
  </si>
  <si>
    <t>長友　敏幸　　　　　　</t>
  </si>
  <si>
    <t>ｲﾜｻｷ　ﾀﾐｴ</t>
    <phoneticPr fontId="2"/>
  </si>
  <si>
    <t>岩崎　タミエ</t>
    <rPh sb="0" eb="2">
      <t>イワサキ</t>
    </rPh>
    <phoneticPr fontId="2"/>
  </si>
  <si>
    <t>変形性関節症及び変形性脊椎症による両下肢機能障害　2級</t>
    <rPh sb="0" eb="2">
      <t>ヘンケイ</t>
    </rPh>
    <rPh sb="2" eb="3">
      <t>セイ</t>
    </rPh>
    <rPh sb="3" eb="6">
      <t>カンセツショウ</t>
    </rPh>
    <rPh sb="6" eb="7">
      <t>オヨ</t>
    </rPh>
    <rPh sb="8" eb="11">
      <t>ヘンケイセイ</t>
    </rPh>
    <rPh sb="11" eb="13">
      <t>セキツイ</t>
    </rPh>
    <rPh sb="13" eb="14">
      <t>ショウ</t>
    </rPh>
    <rPh sb="17" eb="18">
      <t>リョウ</t>
    </rPh>
    <rPh sb="18" eb="20">
      <t>カシ</t>
    </rPh>
    <rPh sb="20" eb="22">
      <t>キノウ</t>
    </rPh>
    <rPh sb="22" eb="24">
      <t>ショウガイ</t>
    </rPh>
    <rPh sb="26" eb="27">
      <t>キュウ</t>
    </rPh>
    <phoneticPr fontId="2"/>
  </si>
  <si>
    <t>5-7346</t>
  </si>
  <si>
    <t>ﾐｽﾞﾉ　ﾋﾛｱｷ</t>
    <phoneticPr fontId="2"/>
  </si>
  <si>
    <t>ｲｷ　ﾑﾈﾄｼ</t>
    <phoneticPr fontId="2"/>
  </si>
  <si>
    <t>ｸﾛｷﾞ　ﾐｻﾄ</t>
    <phoneticPr fontId="2"/>
  </si>
  <si>
    <t>ｸﾛｶﾜ　ﾏｻﾕｷ</t>
    <phoneticPr fontId="2"/>
  </si>
  <si>
    <t>ﾉﾀﾞ　ﾌｻｺ</t>
    <phoneticPr fontId="2"/>
  </si>
  <si>
    <t>ｸﾛｷﾞ　ﾋﾛｺ</t>
    <phoneticPr fontId="2"/>
  </si>
  <si>
    <t>ﾊﾗﾀﾞ　ｿｳｺ</t>
    <phoneticPr fontId="2"/>
  </si>
  <si>
    <t>ﾊﾙﾅﾘ　ﾏｻｱｷ</t>
    <phoneticPr fontId="2"/>
  </si>
  <si>
    <t>生 年 月 日</t>
    <rPh sb="0" eb="1">
      <t>ショウ</t>
    </rPh>
    <rPh sb="2" eb="3">
      <t>トシ</t>
    </rPh>
    <rPh sb="4" eb="5">
      <t>ツキ</t>
    </rPh>
    <rPh sb="6" eb="7">
      <t>ヒ</t>
    </rPh>
    <phoneticPr fontId="2"/>
  </si>
  <si>
    <t>受給資格者</t>
    <rPh sb="0" eb="2">
      <t>ジュキュウ</t>
    </rPh>
    <rPh sb="2" eb="5">
      <t>シカクシャ</t>
    </rPh>
    <phoneticPr fontId="2"/>
  </si>
  <si>
    <t>花ｹ島店</t>
    <rPh sb="0" eb="1">
      <t>ハナ</t>
    </rPh>
    <rPh sb="2" eb="3">
      <t>シマ</t>
    </rPh>
    <rPh sb="3" eb="4">
      <t>テン</t>
    </rPh>
    <phoneticPr fontId="2"/>
  </si>
  <si>
    <t>脳出血による左上下肢機能障害</t>
    <rPh sb="0" eb="3">
      <t>ノウシュッケツ</t>
    </rPh>
    <rPh sb="6" eb="7">
      <t>ヒダリ</t>
    </rPh>
    <rPh sb="7" eb="8">
      <t>ジョウ</t>
    </rPh>
    <rPh sb="8" eb="10">
      <t>カシ</t>
    </rPh>
    <rPh sb="10" eb="12">
      <t>キノウ</t>
    </rPh>
    <rPh sb="12" eb="14">
      <t>ショウガイ</t>
    </rPh>
    <phoneticPr fontId="2"/>
  </si>
  <si>
    <t>中央3419</t>
    <rPh sb="0" eb="2">
      <t>チュウオウ</t>
    </rPh>
    <phoneticPr fontId="2"/>
  </si>
  <si>
    <t>知的障害</t>
    <rPh sb="0" eb="2">
      <t>チテキ</t>
    </rPh>
    <rPh sb="2" eb="4">
      <t>ショウガイ</t>
    </rPh>
    <phoneticPr fontId="2"/>
  </si>
  <si>
    <t>ｵｶﾞﾀ ﾏｺﾄ</t>
  </si>
  <si>
    <t>緒方　誠　　　　</t>
  </si>
  <si>
    <t>ｷﾀﾑﾗ　ﾐｷ</t>
    <phoneticPr fontId="2"/>
  </si>
  <si>
    <t>ｷﾀﾑﾀ　ﾐｷ</t>
    <phoneticPr fontId="2"/>
  </si>
  <si>
    <t>宮崎県第00106752号</t>
    <rPh sb="0" eb="3">
      <t>ミヤザキケン</t>
    </rPh>
    <rPh sb="3" eb="4">
      <t>ダイ</t>
    </rPh>
    <rPh sb="12" eb="13">
      <t>ゴウ</t>
    </rPh>
    <phoneticPr fontId="2"/>
  </si>
  <si>
    <t>森岡　芳弘</t>
    <rPh sb="0" eb="2">
      <t>モリオカ</t>
    </rPh>
    <rPh sb="3" eb="5">
      <t>ヨシヒロ</t>
    </rPh>
    <phoneticPr fontId="2"/>
  </si>
  <si>
    <t>宮崎県第00107651号</t>
    <rPh sb="0" eb="3">
      <t>ミヤザキケン</t>
    </rPh>
    <rPh sb="3" eb="4">
      <t>ダイ</t>
    </rPh>
    <rPh sb="12" eb="13">
      <t>ゴウ</t>
    </rPh>
    <phoneticPr fontId="2"/>
  </si>
  <si>
    <t>21.8.27</t>
    <phoneticPr fontId="2"/>
  </si>
  <si>
    <t>ﾅｶﾀｹ　ｼﾎ</t>
    <phoneticPr fontId="2"/>
  </si>
  <si>
    <t>中武　志帆</t>
    <rPh sb="0" eb="2">
      <t>ナカタケ</t>
    </rPh>
    <rPh sb="3" eb="5">
      <t>シホ</t>
    </rPh>
    <phoneticPr fontId="2"/>
  </si>
  <si>
    <t>片岡　英伸</t>
    <rPh sb="0" eb="2">
      <t>カタオカ</t>
    </rPh>
    <rPh sb="3" eb="4">
      <t>エイ</t>
    </rPh>
    <rPh sb="4" eb="5">
      <t>ノブ</t>
    </rPh>
    <phoneticPr fontId="2"/>
  </si>
  <si>
    <t>ｸﾛｷﾞ　ﾂﾙｴ</t>
    <phoneticPr fontId="2"/>
  </si>
  <si>
    <t>ﾊｼｸﾞﾁ　ﾄｼｺ</t>
    <phoneticPr fontId="2"/>
  </si>
  <si>
    <t>洞不全症候群による心臓機能障害　1級</t>
    <rPh sb="0" eb="1">
      <t>ドウ</t>
    </rPh>
    <rPh sb="1" eb="3">
      <t>フゼン</t>
    </rPh>
    <rPh sb="3" eb="6">
      <t>ショウコウグン</t>
    </rPh>
    <rPh sb="9" eb="11">
      <t>シンゾウ</t>
    </rPh>
    <rPh sb="11" eb="13">
      <t>キノウ</t>
    </rPh>
    <rPh sb="13" eb="15">
      <t>ショウガイ</t>
    </rPh>
    <rPh sb="17" eb="18">
      <t>キュウ</t>
    </rPh>
    <phoneticPr fontId="2"/>
  </si>
  <si>
    <t>糖尿病性性腎症よる腎臓機能障害1級　人工透析</t>
    <rPh sb="0" eb="4">
      <t>トウニョウビョウセイ</t>
    </rPh>
    <rPh sb="4" eb="5">
      <t>セイ</t>
    </rPh>
    <rPh sb="5" eb="6">
      <t>ジン</t>
    </rPh>
    <rPh sb="6" eb="7">
      <t>ショウ</t>
    </rPh>
    <rPh sb="9" eb="11">
      <t>ジンゾウ</t>
    </rPh>
    <rPh sb="11" eb="13">
      <t>キノウ</t>
    </rPh>
    <rPh sb="13" eb="15">
      <t>ショウガイ</t>
    </rPh>
    <rPh sb="16" eb="17">
      <t>キュウ</t>
    </rPh>
    <rPh sb="18" eb="20">
      <t>ジンコウ</t>
    </rPh>
    <rPh sb="20" eb="22">
      <t>トウセキ</t>
    </rPh>
    <phoneticPr fontId="2"/>
  </si>
  <si>
    <t>42-85207</t>
  </si>
  <si>
    <t>2-557388</t>
  </si>
  <si>
    <t>45-89849</t>
  </si>
  <si>
    <t>12-116404</t>
  </si>
  <si>
    <t>上野　松男</t>
    <rPh sb="0" eb="2">
      <t>ウエノ</t>
    </rPh>
    <rPh sb="3" eb="5">
      <t>マツオ</t>
    </rPh>
    <phoneticPr fontId="2"/>
  </si>
  <si>
    <t>梅津　良一</t>
    <rPh sb="0" eb="1">
      <t>ウメ</t>
    </rPh>
    <rPh sb="1" eb="2">
      <t>ツ</t>
    </rPh>
    <rPh sb="3" eb="5">
      <t>リョウイチ</t>
    </rPh>
    <phoneticPr fontId="2"/>
  </si>
  <si>
    <t>　脳梗塞による右上肢機能障害　３級　3-3 　　　　　　　　　　　　　　　　　　　　　　　　　　　　　　</t>
  </si>
  <si>
    <t>上加世田　善信</t>
    <rPh sb="0" eb="1">
      <t>カミ</t>
    </rPh>
    <rPh sb="1" eb="4">
      <t>カセダ</t>
    </rPh>
    <rPh sb="5" eb="7">
      <t>ヨシノブ</t>
    </rPh>
    <phoneticPr fontId="2"/>
  </si>
  <si>
    <t>関節リウマチによる両下肢機能障害　２級　2-1 　　　　　　　　　　　　　　　　　　　　　　　　　　　　</t>
  </si>
  <si>
    <t>ﾊｼｸﾞﾁ　ｼﾞｭﾝｺ</t>
    <phoneticPr fontId="2"/>
  </si>
  <si>
    <t>ﾜﾀﾅﾍﾞ　ﾃﾂｵ</t>
    <phoneticPr fontId="2"/>
  </si>
  <si>
    <r>
      <t>5</t>
    </r>
    <r>
      <rPr>
        <sz val="11"/>
        <rFont val="ＭＳ Ｐゴシック"/>
        <family val="3"/>
        <charset val="128"/>
      </rPr>
      <t>4-106646</t>
    </r>
    <phoneticPr fontId="2"/>
  </si>
  <si>
    <t>日高　美津代</t>
    <rPh sb="0" eb="2">
      <t>ヒダカ</t>
    </rPh>
    <rPh sb="3" eb="6">
      <t>ミツヨ</t>
    </rPh>
    <phoneticPr fontId="2"/>
  </si>
  <si>
    <t>兼城　昌三</t>
    <rPh sb="0" eb="2">
      <t>カネキ</t>
    </rPh>
    <rPh sb="3" eb="5">
      <t>ショウゾウ</t>
    </rPh>
    <phoneticPr fontId="2"/>
  </si>
  <si>
    <t>都城支店</t>
    <rPh sb="0" eb="2">
      <t>ミヤコノジョウ</t>
    </rPh>
    <rPh sb="2" eb="4">
      <t>シテン</t>
    </rPh>
    <phoneticPr fontId="2"/>
  </si>
  <si>
    <t>近藤　正博</t>
    <rPh sb="0" eb="2">
      <t>コンドウ</t>
    </rPh>
    <rPh sb="3" eb="5">
      <t>マサヒロ</t>
    </rPh>
    <phoneticPr fontId="2"/>
  </si>
  <si>
    <t>ｺﾀﾞﾏ　ﾕｷﾖ</t>
    <phoneticPr fontId="2"/>
  </si>
  <si>
    <t>ﾏﾂﾔﾏ　ﾄｼｵ</t>
    <phoneticPr fontId="2"/>
  </si>
  <si>
    <t>左上肢1/2 以上欠損　外傷による　　　　　　　　　　　　　　　　　　　　　　　　　　　　　　　　　　　</t>
  </si>
  <si>
    <t>ﾋﾀﾞｶ ﾕﾘｺ</t>
  </si>
  <si>
    <t>49-420673</t>
  </si>
  <si>
    <t>01093509</t>
  </si>
  <si>
    <t>01074327</t>
  </si>
  <si>
    <t>53-1015024</t>
  </si>
  <si>
    <t>根崎　久男　　　　　　</t>
  </si>
  <si>
    <t>錐体ｼﾞｽﾄﾛﾌｨｰによる視覚障害2級　再認定日24.2.29</t>
    <rPh sb="0" eb="2">
      <t>スイタイ</t>
    </rPh>
    <rPh sb="13" eb="15">
      <t>シカク</t>
    </rPh>
    <rPh sb="15" eb="17">
      <t>ショウガイ</t>
    </rPh>
    <rPh sb="18" eb="19">
      <t>キュウ</t>
    </rPh>
    <rPh sb="20" eb="21">
      <t>サイ</t>
    </rPh>
    <rPh sb="21" eb="23">
      <t>ニンテイ</t>
    </rPh>
    <rPh sb="23" eb="24">
      <t>ビ</t>
    </rPh>
    <phoneticPr fontId="2"/>
  </si>
  <si>
    <t>桑畑　幸男　　　　　　</t>
  </si>
  <si>
    <t>ﾔﾏﾓﾄ　ﾔｽｵ</t>
    <phoneticPr fontId="2"/>
  </si>
  <si>
    <t>ﾅｶﾞﾀ　ﾜｶﾅ</t>
    <phoneticPr fontId="2"/>
  </si>
  <si>
    <t>ﾊｼｸﾞﾁ　ｼｮｳｺ</t>
    <phoneticPr fontId="2"/>
  </si>
  <si>
    <t>ｳｴﾉ　ｱｷｵ</t>
    <phoneticPr fontId="2"/>
  </si>
  <si>
    <t>神経損傷による右下肢機能障害3-3　　　　　　　　　　　　　　　　　　　　　　　　　</t>
  </si>
  <si>
    <t>松浦　梓</t>
    <rPh sb="0" eb="2">
      <t>マツウラ</t>
    </rPh>
    <rPh sb="3" eb="4">
      <t>アズサ</t>
    </rPh>
    <phoneticPr fontId="2"/>
  </si>
  <si>
    <t>みずほ銀行</t>
    <rPh sb="3" eb="5">
      <t>ギンコウ</t>
    </rPh>
    <phoneticPr fontId="2"/>
  </si>
  <si>
    <t>経堂支店</t>
    <rPh sb="0" eb="2">
      <t>キョウドウ</t>
    </rPh>
    <rPh sb="2" eb="4">
      <t>シテン</t>
    </rPh>
    <phoneticPr fontId="2"/>
  </si>
  <si>
    <t>浜松市第0005255号</t>
    <rPh sb="0" eb="3">
      <t>ハママツシ</t>
    </rPh>
    <rPh sb="3" eb="4">
      <t>ダイ</t>
    </rPh>
    <rPh sb="11" eb="12">
      <t>ゴウ</t>
    </rPh>
    <phoneticPr fontId="2"/>
  </si>
  <si>
    <t>ﾎﾝﾌﾞ ﾊﾏｺ</t>
  </si>
  <si>
    <t>本部　ハマ子　　　　　</t>
  </si>
  <si>
    <t>小濱　節子</t>
    <rPh sb="0" eb="2">
      <t>コハマ</t>
    </rPh>
    <rPh sb="3" eb="5">
      <t>セツコ</t>
    </rPh>
    <phoneticPr fontId="2"/>
  </si>
  <si>
    <t>ﾎﾝﾌﾞ　ｸﾐ</t>
    <phoneticPr fontId="2"/>
  </si>
  <si>
    <t>21.9.28</t>
    <phoneticPr fontId="2"/>
  </si>
  <si>
    <t>溝上　和夫　　　</t>
  </si>
  <si>
    <t>ﾐｿﾞｶﾞﾐ ｶｽﾞｵ</t>
    <phoneticPr fontId="2"/>
  </si>
  <si>
    <t>21.03.13</t>
    <phoneticPr fontId="2"/>
  </si>
  <si>
    <t>光井　雅　　　　　　　</t>
  </si>
  <si>
    <t>都於郡支所</t>
  </si>
  <si>
    <t>ﾓﾘｵｶ　ﾖｼﾋﾛ</t>
    <phoneticPr fontId="2"/>
  </si>
  <si>
    <t>ｱｷﾂﾞｷ　ﾉﾘｶﾂ</t>
    <phoneticPr fontId="2"/>
  </si>
  <si>
    <t>ｳﾒﾂﾞ　ﾘｮｳｲﾁ</t>
    <phoneticPr fontId="2"/>
  </si>
  <si>
    <t>ｸﾄﾞｳ　ﾀｹｼ</t>
    <phoneticPr fontId="2"/>
  </si>
  <si>
    <t>01108695</t>
  </si>
  <si>
    <t>全聾唖　　　　　　　　　　　　　　　　　　　　　　　　　　　　　　　　　　　　　　　　　　　　　　　</t>
  </si>
  <si>
    <t>花ｹ島支店</t>
    <rPh sb="0" eb="1">
      <t>ハナ</t>
    </rPh>
    <rPh sb="2" eb="3">
      <t>シマ</t>
    </rPh>
    <rPh sb="3" eb="5">
      <t>シテン</t>
    </rPh>
    <phoneticPr fontId="2"/>
  </si>
  <si>
    <t>21.10.15</t>
    <phoneticPr fontId="2"/>
  </si>
  <si>
    <t>濵砂　キクエ</t>
    <rPh sb="0" eb="1">
      <t>ハマ</t>
    </rPh>
    <rPh sb="1" eb="2">
      <t>スナ</t>
    </rPh>
    <phoneticPr fontId="2"/>
  </si>
  <si>
    <t>ﾅｶﾞﾄﾓ　ﾋﾅﾖ</t>
    <phoneticPr fontId="2"/>
  </si>
  <si>
    <t>ﾅｶﾞﾄﾓ　ｾｲｲﾁﾛｳ</t>
    <phoneticPr fontId="2"/>
  </si>
  <si>
    <t>ｲｹｻﾞﾜ　ﾑﾈﾋﾛ</t>
    <phoneticPr fontId="2"/>
  </si>
  <si>
    <t>ﾊﾏｽﾅ　ﾔｽﾏｻ</t>
    <phoneticPr fontId="2"/>
  </si>
  <si>
    <t>長友　君子　　　　　　</t>
  </si>
  <si>
    <t>川畑　勝</t>
    <rPh sb="0" eb="2">
      <t>カワバタ</t>
    </rPh>
    <rPh sb="3" eb="4">
      <t>マサ</t>
    </rPh>
    <phoneticPr fontId="2"/>
  </si>
  <si>
    <t>ﾅｶﾑﾗ　ﾀｶﾔ</t>
    <phoneticPr fontId="2"/>
  </si>
  <si>
    <t>ｻｶｲ　ﾄｼｵ</t>
    <phoneticPr fontId="2"/>
  </si>
  <si>
    <t>ｶﾈﾏﾙ ﾐｻｴ</t>
  </si>
  <si>
    <t>金丸　ミサエ　　　　　</t>
  </si>
  <si>
    <t>谷口　尚功　　　　　　</t>
  </si>
  <si>
    <t>22.3.23</t>
    <phoneticPr fontId="2"/>
  </si>
  <si>
    <t>黒木　正</t>
    <rPh sb="0" eb="2">
      <t>クロキ</t>
    </rPh>
    <rPh sb="3" eb="4">
      <t>タダシ</t>
    </rPh>
    <phoneticPr fontId="2"/>
  </si>
  <si>
    <t>網膜中心静脈閉塞症による視覚障害　１級　視力　右手動弁　左手動弁　　　　　　　　　　　　　　　　　　</t>
  </si>
  <si>
    <t>ﾏﾂｳﾗ　ﾚｲｺ</t>
    <phoneticPr fontId="2"/>
  </si>
  <si>
    <t>松浦　麗子</t>
    <rPh sb="0" eb="2">
      <t>マツウラ</t>
    </rPh>
    <rPh sb="3" eb="5">
      <t>レイコ</t>
    </rPh>
    <phoneticPr fontId="2"/>
  </si>
  <si>
    <t>パーキンソン病によるたい体幹機能障害　1級　</t>
    <rPh sb="6" eb="7">
      <t>ビョウ</t>
    </rPh>
    <rPh sb="12" eb="13">
      <t>カラダ</t>
    </rPh>
    <rPh sb="13" eb="14">
      <t>ミキ</t>
    </rPh>
    <rPh sb="14" eb="16">
      <t>キノウ</t>
    </rPh>
    <rPh sb="16" eb="18">
      <t>ショウガイ</t>
    </rPh>
    <rPh sb="20" eb="21">
      <t>キュウ</t>
    </rPh>
    <phoneticPr fontId="2"/>
  </si>
  <si>
    <t>ｾｷﾔ ｶｽﾖｼ</t>
  </si>
  <si>
    <t>関谷　一好　　　　　　</t>
  </si>
  <si>
    <t>ﾀｶﾊｼ　ﾏﾂ</t>
    <phoneticPr fontId="2"/>
  </si>
  <si>
    <t>脳出血による右上肢右下肢機能障害</t>
    <rPh sb="0" eb="3">
      <t>ノウシュッケツ</t>
    </rPh>
    <rPh sb="6" eb="7">
      <t>ミギ</t>
    </rPh>
    <rPh sb="7" eb="9">
      <t>ジョウシ</t>
    </rPh>
    <rPh sb="9" eb="10">
      <t>ミギ</t>
    </rPh>
    <rPh sb="10" eb="12">
      <t>カシ</t>
    </rPh>
    <rPh sb="12" eb="14">
      <t>キノウ</t>
    </rPh>
    <rPh sb="14" eb="16">
      <t>ショウガイ</t>
    </rPh>
    <phoneticPr fontId="2"/>
  </si>
  <si>
    <t>01102631</t>
  </si>
  <si>
    <t>50-99712</t>
  </si>
  <si>
    <t>21-56061</t>
  </si>
  <si>
    <t>8-19727</t>
  </si>
  <si>
    <t>51-102063</t>
  </si>
  <si>
    <t>90-61</t>
  </si>
  <si>
    <t>11-310383</t>
  </si>
  <si>
    <t>25-436852</t>
  </si>
  <si>
    <t>濵砂　千代美</t>
    <rPh sb="0" eb="1">
      <t>ハマ</t>
    </rPh>
    <rPh sb="1" eb="2">
      <t>スナ</t>
    </rPh>
    <rPh sb="3" eb="6">
      <t>チヨミ</t>
    </rPh>
    <phoneticPr fontId="2"/>
  </si>
  <si>
    <t>ﾀﾀﾞﾂ ﾏｻｵ</t>
    <phoneticPr fontId="2"/>
  </si>
  <si>
    <t>21.5.27</t>
    <phoneticPr fontId="2"/>
  </si>
  <si>
    <t>宮崎県第0090451号</t>
    <rPh sb="0" eb="3">
      <t>ミヤザキケン</t>
    </rPh>
    <rPh sb="3" eb="4">
      <t>ダイ</t>
    </rPh>
    <rPh sb="11" eb="12">
      <t>ゴウ</t>
    </rPh>
    <phoneticPr fontId="2"/>
  </si>
  <si>
    <t>心室細動による心臓機能障害　1級</t>
    <rPh sb="0" eb="2">
      <t>シンシツ</t>
    </rPh>
    <rPh sb="2" eb="4">
      <t>サイドウ</t>
    </rPh>
    <rPh sb="7" eb="9">
      <t>シンゾウ</t>
    </rPh>
    <rPh sb="9" eb="11">
      <t>キノウ</t>
    </rPh>
    <rPh sb="11" eb="13">
      <t>ショウガイ</t>
    </rPh>
    <rPh sb="15" eb="16">
      <t>キュウ</t>
    </rPh>
    <phoneticPr fontId="2"/>
  </si>
  <si>
    <t>南郷信用金庫</t>
    <rPh sb="0" eb="2">
      <t>ナンゴウ</t>
    </rPh>
    <rPh sb="2" eb="4">
      <t>シンヨウ</t>
    </rPh>
    <rPh sb="4" eb="6">
      <t>キンコ</t>
    </rPh>
    <phoneticPr fontId="2"/>
  </si>
  <si>
    <t>油津支店</t>
    <rPh sb="0" eb="2">
      <t>アブラツ</t>
    </rPh>
    <rPh sb="2" eb="4">
      <t>シテン</t>
    </rPh>
    <phoneticPr fontId="2"/>
  </si>
  <si>
    <t>疾病による視覚障害</t>
    <rPh sb="0" eb="2">
      <t>シッペイ</t>
    </rPh>
    <rPh sb="5" eb="7">
      <t>シカク</t>
    </rPh>
    <rPh sb="7" eb="9">
      <t>ショウガイ</t>
    </rPh>
    <phoneticPr fontId="2"/>
  </si>
  <si>
    <t>小田　幸　　　　　　　</t>
  </si>
  <si>
    <t>関谷　俊幸</t>
    <rPh sb="0" eb="2">
      <t>セキヤ</t>
    </rPh>
    <rPh sb="3" eb="5">
      <t>トシユキ</t>
    </rPh>
    <phoneticPr fontId="2"/>
  </si>
  <si>
    <t>21-1309028</t>
  </si>
  <si>
    <t>ﾊｼﾉｸﾁ ｱﾔｺ</t>
  </si>
  <si>
    <t>ﾋﾀﾞｶ　ｼｽﾞｵ</t>
    <phoneticPr fontId="2"/>
  </si>
  <si>
    <t>ｻｸﾉ　ｹﾞﾝｷ</t>
    <phoneticPr fontId="2"/>
  </si>
  <si>
    <t>川﨑　加代子</t>
    <rPh sb="0" eb="1">
      <t>カワ</t>
    </rPh>
    <rPh sb="1" eb="2">
      <t>サキ</t>
    </rPh>
    <rPh sb="3" eb="6">
      <t>カヨコ</t>
    </rPh>
    <phoneticPr fontId="2"/>
  </si>
  <si>
    <t>京塚支店</t>
    <rPh sb="0" eb="2">
      <t>キョウヅカ</t>
    </rPh>
    <rPh sb="2" eb="4">
      <t>シテン</t>
    </rPh>
    <phoneticPr fontId="2"/>
  </si>
  <si>
    <t>橋口　元美</t>
    <rPh sb="0" eb="2">
      <t>ハシグチ</t>
    </rPh>
    <rPh sb="3" eb="4">
      <t>モト</t>
    </rPh>
    <rPh sb="4" eb="5">
      <t>ビ</t>
    </rPh>
    <phoneticPr fontId="2"/>
  </si>
  <si>
    <t>13-322039</t>
  </si>
  <si>
    <r>
      <t>2</t>
    </r>
    <r>
      <rPr>
        <sz val="11"/>
        <rFont val="ＭＳ Ｐゴシック"/>
        <family val="3"/>
        <charset val="128"/>
      </rPr>
      <t>2.12.27</t>
    </r>
    <phoneticPr fontId="2"/>
  </si>
  <si>
    <t>ｶﾜﾉ　ﾕｷｵ</t>
    <phoneticPr fontId="2"/>
  </si>
  <si>
    <t>西佐土原支店</t>
    <rPh sb="0" eb="1">
      <t>ニシ</t>
    </rPh>
    <rPh sb="1" eb="4">
      <t>サドワラ</t>
    </rPh>
    <rPh sb="4" eb="6">
      <t>シテン</t>
    </rPh>
    <phoneticPr fontId="2"/>
  </si>
  <si>
    <t>国保</t>
    <rPh sb="0" eb="2">
      <t>コクホ</t>
    </rPh>
    <phoneticPr fontId="2"/>
  </si>
  <si>
    <t>壱岐　紅樹</t>
    <rPh sb="0" eb="2">
      <t>イキ</t>
    </rPh>
    <rPh sb="3" eb="4">
      <t>ベニ</t>
    </rPh>
    <rPh sb="4" eb="5">
      <t>ジュ</t>
    </rPh>
    <phoneticPr fontId="2"/>
  </si>
  <si>
    <t>ﾅｶﾀｹ ﾐﾖｼ</t>
  </si>
  <si>
    <t>房室ブロックによる心臓機能障害　１級　ペースメーカー植え込み術後　　　　　　　　　　　　　　　　　　</t>
  </si>
  <si>
    <t>ｷﾑﾗ　ﾐﾁｺ</t>
    <phoneticPr fontId="2"/>
  </si>
  <si>
    <t>ｺﾀﾞﾏ　ﾋﾛｼ</t>
    <phoneticPr fontId="2"/>
  </si>
  <si>
    <t>ｲﾉｳｴ　ﾋﾃﾞﾉﾘ</t>
    <phoneticPr fontId="2"/>
  </si>
  <si>
    <t>21.4.1</t>
    <phoneticPr fontId="2"/>
  </si>
  <si>
    <t>新名　サワイ</t>
    <rPh sb="0" eb="2">
      <t>ニイナ</t>
    </rPh>
    <phoneticPr fontId="2"/>
  </si>
  <si>
    <t>30-1268844</t>
  </si>
  <si>
    <t>01106624</t>
  </si>
  <si>
    <t>01102383</t>
  </si>
  <si>
    <t>01063411</t>
  </si>
  <si>
    <t>ｸﾜﾊﾀ ﾕｷｵ</t>
    <phoneticPr fontId="2"/>
  </si>
  <si>
    <t>幣島　鈴子</t>
    <rPh sb="0" eb="1">
      <t>ヘイ</t>
    </rPh>
    <rPh sb="1" eb="2">
      <t>シマ</t>
    </rPh>
    <rPh sb="3" eb="5">
      <t>スズコ</t>
    </rPh>
    <phoneticPr fontId="2"/>
  </si>
  <si>
    <t>41-1053481</t>
  </si>
  <si>
    <t>48-96179</t>
  </si>
  <si>
    <t>01105857</t>
  </si>
  <si>
    <t>01063312</t>
  </si>
  <si>
    <t>宮崎県第00102114号</t>
    <rPh sb="0" eb="2">
      <t>ミヤザキ</t>
    </rPh>
    <rPh sb="2" eb="3">
      <t>ケン</t>
    </rPh>
    <rPh sb="3" eb="4">
      <t>ダイ</t>
    </rPh>
    <rPh sb="12" eb="13">
      <t>ゴウ</t>
    </rPh>
    <phoneticPr fontId="2"/>
  </si>
  <si>
    <t>入木　まゆみ</t>
    <rPh sb="0" eb="1">
      <t>イ</t>
    </rPh>
    <rPh sb="1" eb="2">
      <t>キ</t>
    </rPh>
    <phoneticPr fontId="2"/>
  </si>
  <si>
    <t>関谷　正春</t>
    <rPh sb="0" eb="2">
      <t>セキヤ</t>
    </rPh>
    <rPh sb="3" eb="5">
      <t>マサハル</t>
    </rPh>
    <phoneticPr fontId="2"/>
  </si>
  <si>
    <t>安部　久子　　　　　　</t>
  </si>
  <si>
    <t>高度房室ブロックによる心臓機能障害</t>
    <rPh sb="0" eb="2">
      <t>コウド</t>
    </rPh>
    <rPh sb="2" eb="4">
      <t>ボウシツ</t>
    </rPh>
    <rPh sb="11" eb="13">
      <t>シンゾウ</t>
    </rPh>
    <rPh sb="13" eb="15">
      <t>キノウ</t>
    </rPh>
    <rPh sb="15" eb="17">
      <t>ショウガイ</t>
    </rPh>
    <phoneticPr fontId="2"/>
  </si>
  <si>
    <t>宮崎県第00070163号</t>
    <rPh sb="0" eb="3">
      <t>ミヤザキケン</t>
    </rPh>
    <rPh sb="3" eb="4">
      <t>ダイ</t>
    </rPh>
    <rPh sb="12" eb="13">
      <t>ゴウ</t>
    </rPh>
    <phoneticPr fontId="2"/>
  </si>
  <si>
    <t>20.5.16</t>
    <phoneticPr fontId="2"/>
  </si>
  <si>
    <t>ｽｷﾞﾀ　ﾕﾘｺ</t>
    <phoneticPr fontId="2"/>
  </si>
  <si>
    <t>14-39817</t>
    <phoneticPr fontId="2"/>
  </si>
  <si>
    <t>国富支店</t>
    <rPh sb="0" eb="2">
      <t>クニトミ</t>
    </rPh>
    <rPh sb="2" eb="4">
      <t>シテン</t>
    </rPh>
    <phoneticPr fontId="2"/>
  </si>
  <si>
    <t>加藤　トヨ</t>
    <rPh sb="0" eb="2">
      <t>カトウ</t>
    </rPh>
    <phoneticPr fontId="2"/>
  </si>
  <si>
    <t>22.10.29</t>
    <phoneticPr fontId="2"/>
  </si>
  <si>
    <t>19.7.27</t>
    <phoneticPr fontId="2"/>
  </si>
  <si>
    <t>ﾀｶﾔﾏ　ﾋﾛﾖｼ</t>
    <phoneticPr fontId="2"/>
  </si>
  <si>
    <t>1073147</t>
  </si>
  <si>
    <t>古田　耕章　　　　　　</t>
  </si>
  <si>
    <t>九州労働金庫</t>
    <rPh sb="0" eb="2">
      <t>キュウシュウ</t>
    </rPh>
    <rPh sb="2" eb="4">
      <t>ロウドウ</t>
    </rPh>
    <rPh sb="4" eb="6">
      <t>キンコ</t>
    </rPh>
    <phoneticPr fontId="2"/>
  </si>
  <si>
    <t>日高　剛史</t>
    <rPh sb="0" eb="2">
      <t>ヒダカ</t>
    </rPh>
    <rPh sb="3" eb="5">
      <t>ツヨシ</t>
    </rPh>
    <phoneticPr fontId="2"/>
  </si>
  <si>
    <t>ﾂﾂﾐ ﾌﾐｵ</t>
  </si>
  <si>
    <t>堤　文夫　　　　</t>
  </si>
  <si>
    <t>22.12.20</t>
    <phoneticPr fontId="2"/>
  </si>
  <si>
    <t>38-79584</t>
  </si>
  <si>
    <t>40-81945</t>
  </si>
  <si>
    <t>38-24968</t>
  </si>
  <si>
    <t>15-42303</t>
  </si>
  <si>
    <t>61-1306258</t>
  </si>
  <si>
    <t>ﾖｼﾀｶ ﾀﾐｺ</t>
  </si>
  <si>
    <t>鷹　タミ子　　　　　</t>
  </si>
  <si>
    <t>頸髄損傷による両上肢機能障害及び体幹機能障害</t>
    <rPh sb="0" eb="1">
      <t>ケイ</t>
    </rPh>
    <rPh sb="1" eb="2">
      <t>ズイ</t>
    </rPh>
    <rPh sb="2" eb="4">
      <t>ソンショウ</t>
    </rPh>
    <rPh sb="7" eb="8">
      <t>リョウ</t>
    </rPh>
    <rPh sb="8" eb="10">
      <t>ジョウシ</t>
    </rPh>
    <rPh sb="10" eb="12">
      <t>キノウ</t>
    </rPh>
    <rPh sb="12" eb="14">
      <t>ショウガイ</t>
    </rPh>
    <rPh sb="14" eb="15">
      <t>オヨ</t>
    </rPh>
    <rPh sb="16" eb="17">
      <t>カラダ</t>
    </rPh>
    <rPh sb="17" eb="18">
      <t>ミキ</t>
    </rPh>
    <rPh sb="18" eb="20">
      <t>キノウ</t>
    </rPh>
    <rPh sb="20" eb="22">
      <t>ショウガイ</t>
    </rPh>
    <phoneticPr fontId="2"/>
  </si>
  <si>
    <t>保　険　名</t>
    <rPh sb="0" eb="1">
      <t>タモツ</t>
    </rPh>
    <rPh sb="2" eb="3">
      <t>ケン</t>
    </rPh>
    <rPh sb="4" eb="5">
      <t>メイ</t>
    </rPh>
    <phoneticPr fontId="2"/>
  </si>
  <si>
    <t>関節リウマチによる両下肢機能障害5級　7-3×6　両股関節　両膝関節　両足関節、7-1　両足趾</t>
    <rPh sb="0" eb="2">
      <t>カンセツ</t>
    </rPh>
    <rPh sb="9" eb="10">
      <t>リョウ</t>
    </rPh>
    <rPh sb="10" eb="12">
      <t>カシ</t>
    </rPh>
    <rPh sb="12" eb="14">
      <t>キノウ</t>
    </rPh>
    <rPh sb="14" eb="16">
      <t>ショウガイ</t>
    </rPh>
    <rPh sb="17" eb="18">
      <t>キュウ</t>
    </rPh>
    <rPh sb="25" eb="26">
      <t>リョウ</t>
    </rPh>
    <rPh sb="26" eb="29">
      <t>コカンセツ</t>
    </rPh>
    <rPh sb="30" eb="31">
      <t>リョウ</t>
    </rPh>
    <rPh sb="31" eb="32">
      <t>ヒザ</t>
    </rPh>
    <rPh sb="32" eb="34">
      <t>カンセツ</t>
    </rPh>
    <rPh sb="35" eb="37">
      <t>リョウアシ</t>
    </rPh>
    <rPh sb="37" eb="39">
      <t>カンセツ</t>
    </rPh>
    <rPh sb="44" eb="46">
      <t>リョウアシ</t>
    </rPh>
    <rPh sb="46" eb="47">
      <t>アト</t>
    </rPh>
    <phoneticPr fontId="2"/>
  </si>
  <si>
    <t>押川　勝美</t>
    <rPh sb="0" eb="2">
      <t>オシカワ</t>
    </rPh>
    <rPh sb="3" eb="5">
      <t>カツミ</t>
    </rPh>
    <phoneticPr fontId="2"/>
  </si>
  <si>
    <t>ｲﾉﾏﾀ　ｻﾁｺ</t>
    <phoneticPr fontId="2"/>
  </si>
  <si>
    <t>ｽﾞｼ　ｱｷﾌﾐ</t>
    <phoneticPr fontId="2"/>
  </si>
  <si>
    <t>ｲｼｶﾜ　ﾂﾙﾐ</t>
    <phoneticPr fontId="2"/>
  </si>
  <si>
    <t>谷口　元之</t>
    <rPh sb="0" eb="2">
      <t>タニグチ</t>
    </rPh>
    <rPh sb="3" eb="5">
      <t>モトユキ</t>
    </rPh>
    <phoneticPr fontId="2"/>
  </si>
  <si>
    <t>後藤　和也</t>
    <rPh sb="0" eb="2">
      <t>ゴトウ</t>
    </rPh>
    <rPh sb="3" eb="5">
      <t>カズヤ</t>
    </rPh>
    <phoneticPr fontId="2"/>
  </si>
  <si>
    <t>田口　一　　　　　　</t>
  </si>
  <si>
    <t>23-59427</t>
    <phoneticPr fontId="2"/>
  </si>
  <si>
    <t>22.3.17</t>
    <phoneticPr fontId="2"/>
  </si>
  <si>
    <t>橋口　十志子</t>
    <rPh sb="0" eb="2">
      <t>ハシグチ</t>
    </rPh>
    <rPh sb="3" eb="4">
      <t>ジュウ</t>
    </rPh>
    <rPh sb="4" eb="5">
      <t>ココロザ</t>
    </rPh>
    <rPh sb="5" eb="6">
      <t>コ</t>
    </rPh>
    <phoneticPr fontId="2"/>
  </si>
  <si>
    <t>脳梗塞による左上肢機能障害　２級　2-4 　　　　　　　　　　　　　　　　　　　　　　　　　　　　　　　</t>
  </si>
  <si>
    <t>脳梗塞による左下肢機能障害　4級</t>
    <rPh sb="0" eb="3">
      <t>ノウコウソク</t>
    </rPh>
    <rPh sb="6" eb="7">
      <t>ヒダリ</t>
    </rPh>
    <rPh sb="7" eb="9">
      <t>カシ</t>
    </rPh>
    <rPh sb="9" eb="11">
      <t>キノウ</t>
    </rPh>
    <rPh sb="11" eb="13">
      <t>ショウガイ</t>
    </rPh>
    <rPh sb="15" eb="16">
      <t>キュウ</t>
    </rPh>
    <phoneticPr fontId="2"/>
  </si>
  <si>
    <t>七三八</t>
    <rPh sb="0" eb="2">
      <t>シチサン</t>
    </rPh>
    <rPh sb="2" eb="3">
      <t>ハチ</t>
    </rPh>
    <phoneticPr fontId="2"/>
  </si>
  <si>
    <t>宮崎駅前支店</t>
    <rPh sb="0" eb="2">
      <t>ミヤザキ</t>
    </rPh>
    <rPh sb="2" eb="3">
      <t>エキ</t>
    </rPh>
    <rPh sb="3" eb="4">
      <t>マエ</t>
    </rPh>
    <rPh sb="4" eb="6">
      <t>シテン</t>
    </rPh>
    <phoneticPr fontId="2"/>
  </si>
  <si>
    <t>本吉　順子</t>
    <rPh sb="0" eb="2">
      <t>モトヨシ</t>
    </rPh>
    <rPh sb="3" eb="5">
      <t>ジュンコ</t>
    </rPh>
    <phoneticPr fontId="2"/>
  </si>
  <si>
    <t>ｼｵｶﾞﾏ ｷﾇｺ</t>
  </si>
  <si>
    <t>塩竈　絹子　　　</t>
  </si>
  <si>
    <t>橋口　昌子</t>
    <rPh sb="0" eb="2">
      <t>ハシグチ</t>
    </rPh>
    <rPh sb="3" eb="5">
      <t>マサコ</t>
    </rPh>
    <phoneticPr fontId="2"/>
  </si>
  <si>
    <t>郡山　隆</t>
    <rPh sb="0" eb="2">
      <t>コオリヤマ</t>
    </rPh>
    <rPh sb="3" eb="4">
      <t>タカシ</t>
    </rPh>
    <phoneticPr fontId="2"/>
  </si>
  <si>
    <t>51-99917</t>
  </si>
  <si>
    <t>28-117524</t>
  </si>
  <si>
    <t>01110329</t>
  </si>
  <si>
    <t>ﾑﾗﾀ ﾐﾉﾙ</t>
  </si>
  <si>
    <t>村田　實　　　　　　　</t>
  </si>
  <si>
    <t>中武　オシン</t>
    <rPh sb="0" eb="2">
      <t>ナカタケ</t>
    </rPh>
    <phoneticPr fontId="2"/>
  </si>
  <si>
    <t>ｲﾄｳ ﾐｴｺ</t>
  </si>
  <si>
    <t>ﾎﾝﾌﾞ ﾏｻﾄ</t>
  </si>
  <si>
    <t>鎌田　泉</t>
    <rPh sb="0" eb="2">
      <t>カマダ</t>
    </rPh>
    <rPh sb="3" eb="4">
      <t>イズミ</t>
    </rPh>
    <phoneticPr fontId="2"/>
  </si>
  <si>
    <t>東米良支所</t>
    <rPh sb="3" eb="5">
      <t>シショ</t>
    </rPh>
    <phoneticPr fontId="2"/>
  </si>
  <si>
    <t>46-1236811</t>
  </si>
  <si>
    <t>45-1268496</t>
  </si>
  <si>
    <t>47-94524</t>
  </si>
  <si>
    <t>51-311860</t>
  </si>
  <si>
    <t>36-75767</t>
  </si>
  <si>
    <t>21-56231</t>
  </si>
  <si>
    <t>53-108754</t>
  </si>
  <si>
    <t>50-98767</t>
  </si>
  <si>
    <t>48-1270083</t>
  </si>
  <si>
    <t>5-21187</t>
  </si>
  <si>
    <t>国富町007910</t>
  </si>
  <si>
    <t>48-95962</t>
  </si>
  <si>
    <t>松本　哲幸　　　　　　</t>
  </si>
  <si>
    <t>井上　紗希</t>
    <rPh sb="0" eb="2">
      <t>イノウエ</t>
    </rPh>
    <rPh sb="3" eb="5">
      <t>サキ</t>
    </rPh>
    <phoneticPr fontId="2"/>
  </si>
  <si>
    <t>松元　敏尊　　　　　　</t>
  </si>
  <si>
    <t>ﾎﾝﾌﾞ ﾖｼ</t>
  </si>
  <si>
    <t>本部　芳　　　　　　　</t>
  </si>
  <si>
    <t>宮崎県第00097335号</t>
    <rPh sb="0" eb="3">
      <t>ミヤザキケン</t>
    </rPh>
    <rPh sb="3" eb="4">
      <t>ダイ</t>
    </rPh>
    <rPh sb="12" eb="13">
      <t>ゴウ</t>
    </rPh>
    <phoneticPr fontId="2"/>
  </si>
  <si>
    <t>ｶﾄｳ ﾀﾐｵ</t>
  </si>
  <si>
    <t>ｸﾛｷﾞ ﾖｳｺ</t>
  </si>
  <si>
    <t>菅原　彩日</t>
    <rPh sb="0" eb="2">
      <t>スガハラ</t>
    </rPh>
    <rPh sb="3" eb="4">
      <t>アヤ</t>
    </rPh>
    <rPh sb="4" eb="5">
      <t>ヒ</t>
    </rPh>
    <phoneticPr fontId="2"/>
  </si>
  <si>
    <t>ｲﾘｷ　ﾏﾕﾐ</t>
    <phoneticPr fontId="2"/>
  </si>
  <si>
    <t>宮崎県第00109040号</t>
    <rPh sb="0" eb="3">
      <t>ミヤザキケン</t>
    </rPh>
    <rPh sb="3" eb="4">
      <t>ダイ</t>
    </rPh>
    <rPh sb="12" eb="13">
      <t>ゴウ</t>
    </rPh>
    <phoneticPr fontId="2"/>
  </si>
  <si>
    <t>西都農協</t>
  </si>
  <si>
    <t>河野　ナツミ　　　　　</t>
  </si>
  <si>
    <t>ｻｲﾄｳ　ﾏｻﾌﾐ　</t>
    <phoneticPr fontId="2"/>
  </si>
  <si>
    <t>ｻｲﾄｳ　ﾏｻﾌﾐ</t>
    <phoneticPr fontId="2"/>
  </si>
  <si>
    <t>51-101237</t>
    <phoneticPr fontId="2"/>
  </si>
  <si>
    <t>齋藤　政文</t>
    <rPh sb="0" eb="2">
      <t>サイトウ</t>
    </rPh>
    <rPh sb="3" eb="5">
      <t>マサフミ</t>
    </rPh>
    <phoneticPr fontId="2"/>
  </si>
  <si>
    <r>
      <t>糖尿病性腎症による腎臓機能障害1級　　</t>
    </r>
    <r>
      <rPr>
        <sz val="9"/>
        <rFont val="ＭＳ Ｐゴシック"/>
        <family val="3"/>
        <charset val="128"/>
      </rPr>
      <t>人工透析</t>
    </r>
    <rPh sb="0" eb="3">
      <t>トウニョウビョウ</t>
    </rPh>
    <rPh sb="3" eb="4">
      <t>セイ</t>
    </rPh>
    <rPh sb="4" eb="5">
      <t>ジン</t>
    </rPh>
    <rPh sb="5" eb="6">
      <t>ショウ</t>
    </rPh>
    <rPh sb="9" eb="11">
      <t>ジンゾウ</t>
    </rPh>
    <rPh sb="11" eb="13">
      <t>キノウ</t>
    </rPh>
    <rPh sb="13" eb="15">
      <t>ショウガイ</t>
    </rPh>
    <rPh sb="16" eb="17">
      <t>キュウ</t>
    </rPh>
    <rPh sb="19" eb="21">
      <t>ジンコウ</t>
    </rPh>
    <rPh sb="21" eb="23">
      <t>トウセキ</t>
    </rPh>
    <phoneticPr fontId="2"/>
  </si>
  <si>
    <t>洞不全症候群による心臓機能障害　1 級　　　　　　　　　　　　　　　　　　　　　　　　　　　　　　　　</t>
  </si>
  <si>
    <t>01094572</t>
  </si>
  <si>
    <t>14-40572</t>
  </si>
  <si>
    <t>14-40378</t>
  </si>
  <si>
    <t>01073089</t>
  </si>
  <si>
    <t>口座番号</t>
    <rPh sb="0" eb="2">
      <t>コウザ</t>
    </rPh>
    <rPh sb="2" eb="4">
      <t>バンゴウ</t>
    </rPh>
    <phoneticPr fontId="2"/>
  </si>
  <si>
    <t>矢ノ根　博</t>
    <rPh sb="0" eb="1">
      <t>ヤ</t>
    </rPh>
    <rPh sb="2" eb="3">
      <t>ネ</t>
    </rPh>
    <rPh sb="4" eb="5">
      <t>ハク</t>
    </rPh>
    <phoneticPr fontId="2"/>
  </si>
  <si>
    <t>ﾎﾝﾀﾞ　ｶﾖｺ</t>
    <phoneticPr fontId="2"/>
  </si>
  <si>
    <t>11-332301</t>
  </si>
  <si>
    <t>ﾅｶｸﾗ ﾕｷﾉﾘ</t>
    <phoneticPr fontId="2"/>
  </si>
  <si>
    <t>21.04.03</t>
    <phoneticPr fontId="2"/>
  </si>
  <si>
    <t>ﾆｲﾅ ｻﾜｲ</t>
    <phoneticPr fontId="2"/>
  </si>
  <si>
    <t>21.4.28</t>
    <phoneticPr fontId="2"/>
  </si>
  <si>
    <t>ｳﾁﾊﾞｴ ｺｳｲﾁ</t>
    <phoneticPr fontId="2"/>
  </si>
  <si>
    <t>21.5.8</t>
    <phoneticPr fontId="2"/>
  </si>
  <si>
    <t>感音性難聴による聴覚障害2級　聴力　右100ｄB　左100ｄB</t>
    <rPh sb="0" eb="1">
      <t>カン</t>
    </rPh>
    <rPh sb="1" eb="2">
      <t>オン</t>
    </rPh>
    <rPh sb="2" eb="3">
      <t>セイ</t>
    </rPh>
    <rPh sb="3" eb="5">
      <t>ナンチョウ</t>
    </rPh>
    <rPh sb="8" eb="10">
      <t>チョウカク</t>
    </rPh>
    <rPh sb="10" eb="12">
      <t>ショウガイ</t>
    </rPh>
    <rPh sb="13" eb="14">
      <t>キュウ</t>
    </rPh>
    <rPh sb="15" eb="17">
      <t>チョウリョク</t>
    </rPh>
    <rPh sb="18" eb="19">
      <t>ミギ</t>
    </rPh>
    <rPh sb="25" eb="26">
      <t>ヒダリ</t>
    </rPh>
    <phoneticPr fontId="2"/>
  </si>
  <si>
    <t>ﾎﾘﾍﾞ　ｼﾝｲﾁ</t>
    <phoneticPr fontId="2"/>
  </si>
  <si>
    <t>山田出張所</t>
  </si>
  <si>
    <t>ｼﾞﾝｶﾜ ｶｽﾞｺ</t>
  </si>
  <si>
    <t>神川　和子　　　　　　</t>
  </si>
  <si>
    <t>宮崎銀行</t>
    <rPh sb="0" eb="2">
      <t>ミヤザキ</t>
    </rPh>
    <rPh sb="2" eb="4">
      <t>ギンコウ</t>
    </rPh>
    <phoneticPr fontId="2"/>
  </si>
  <si>
    <t>脳出血による右上肢機能障害　3級</t>
    <rPh sb="0" eb="1">
      <t>ノウ</t>
    </rPh>
    <rPh sb="1" eb="3">
      <t>シュッケツ</t>
    </rPh>
    <rPh sb="6" eb="7">
      <t>ミギ</t>
    </rPh>
    <rPh sb="7" eb="9">
      <t>ジョウシ</t>
    </rPh>
    <rPh sb="9" eb="11">
      <t>キノウ</t>
    </rPh>
    <rPh sb="11" eb="13">
      <t>ショウガイ</t>
    </rPh>
    <rPh sb="15" eb="16">
      <t>キュウ</t>
    </rPh>
    <phoneticPr fontId="2"/>
  </si>
  <si>
    <t>脳出血による右下肢機能障害　4級</t>
    <rPh sb="0" eb="1">
      <t>ノウ</t>
    </rPh>
    <rPh sb="1" eb="3">
      <t>シュッケツ</t>
    </rPh>
    <rPh sb="6" eb="7">
      <t>ミギ</t>
    </rPh>
    <rPh sb="7" eb="9">
      <t>カシ</t>
    </rPh>
    <rPh sb="9" eb="11">
      <t>キノウ</t>
    </rPh>
    <rPh sb="11" eb="13">
      <t>ショウガイ</t>
    </rPh>
    <rPh sb="15" eb="16">
      <t>キュウ</t>
    </rPh>
    <phoneticPr fontId="2"/>
  </si>
  <si>
    <t>22.9.16</t>
    <phoneticPr fontId="2"/>
  </si>
  <si>
    <t>心筋梗塞及び大動脈弁・三突弁・増帽弁閉鎖不全症による心臓機能障害1級</t>
    <rPh sb="0" eb="2">
      <t>シンキン</t>
    </rPh>
    <rPh sb="2" eb="4">
      <t>コウソク</t>
    </rPh>
    <rPh sb="4" eb="5">
      <t>オヨ</t>
    </rPh>
    <rPh sb="6" eb="9">
      <t>ダイドウミャク</t>
    </rPh>
    <rPh sb="9" eb="10">
      <t>ベン</t>
    </rPh>
    <rPh sb="11" eb="12">
      <t>サン</t>
    </rPh>
    <rPh sb="12" eb="13">
      <t>ツ</t>
    </rPh>
    <rPh sb="13" eb="14">
      <t>ベン</t>
    </rPh>
    <rPh sb="15" eb="16">
      <t>ゾウ</t>
    </rPh>
    <rPh sb="16" eb="17">
      <t>ボウ</t>
    </rPh>
    <rPh sb="17" eb="18">
      <t>ベン</t>
    </rPh>
    <rPh sb="18" eb="20">
      <t>ヘイサ</t>
    </rPh>
    <rPh sb="20" eb="22">
      <t>フゼン</t>
    </rPh>
    <rPh sb="22" eb="23">
      <t>ショウ</t>
    </rPh>
    <rPh sb="26" eb="28">
      <t>シンゾウ</t>
    </rPh>
    <rPh sb="28" eb="30">
      <t>キノウ</t>
    </rPh>
    <rPh sb="30" eb="32">
      <t>ショウガイ</t>
    </rPh>
    <rPh sb="33" eb="34">
      <t>キュウ</t>
    </rPh>
    <phoneticPr fontId="2"/>
  </si>
  <si>
    <t>齊藤　佳子</t>
    <rPh sb="0" eb="2">
      <t>サイトウ</t>
    </rPh>
    <rPh sb="3" eb="5">
      <t>ケイコ</t>
    </rPh>
    <phoneticPr fontId="2"/>
  </si>
  <si>
    <t>22.2.19</t>
    <phoneticPr fontId="2"/>
  </si>
  <si>
    <t>45-1267805</t>
  </si>
  <si>
    <t>1-198</t>
  </si>
  <si>
    <t>34-301571</t>
  </si>
  <si>
    <t>4-304359</t>
  </si>
  <si>
    <t>8-730765</t>
  </si>
  <si>
    <t>2-4657</t>
  </si>
  <si>
    <t>加持　愛子</t>
    <rPh sb="0" eb="2">
      <t>カモチ</t>
    </rPh>
    <rPh sb="3" eb="5">
      <t>アイコ</t>
    </rPh>
    <phoneticPr fontId="2"/>
  </si>
  <si>
    <t>黒木　眞次　　　　　　</t>
  </si>
  <si>
    <t>ﾒﾗ ﾊﾙｺ</t>
  </si>
  <si>
    <t>米良　ハル子　　</t>
  </si>
  <si>
    <t>脳出血による右上肢機能障害　３級　3-3 　　　　　　　　　　　　　　　　　　　　　　　　　　　　　　　</t>
  </si>
  <si>
    <t>21.10.27</t>
    <phoneticPr fontId="2"/>
  </si>
  <si>
    <t>16110017-70</t>
    <phoneticPr fontId="2"/>
  </si>
  <si>
    <t>1040527-824</t>
    <phoneticPr fontId="2"/>
  </si>
  <si>
    <t>ｷｸﾁ　ｷｮｳｶ</t>
    <phoneticPr fontId="2"/>
  </si>
  <si>
    <t>菊池　杏夏</t>
    <rPh sb="0" eb="2">
      <t>キクチ</t>
    </rPh>
    <rPh sb="3" eb="4">
      <t>アン</t>
    </rPh>
    <rPh sb="4" eb="5">
      <t>ナツ</t>
    </rPh>
    <phoneticPr fontId="2"/>
  </si>
  <si>
    <t>胆道閉鎖症による肝臓機能障害　1級</t>
    <rPh sb="0" eb="2">
      <t>タンドウ</t>
    </rPh>
    <rPh sb="2" eb="4">
      <t>ヘイサ</t>
    </rPh>
    <rPh sb="4" eb="5">
      <t>ショウ</t>
    </rPh>
    <rPh sb="8" eb="10">
      <t>カンゾウ</t>
    </rPh>
    <rPh sb="10" eb="12">
      <t>キノウ</t>
    </rPh>
    <rPh sb="12" eb="14">
      <t>ショウガイ</t>
    </rPh>
    <rPh sb="16" eb="17">
      <t>キュウ</t>
    </rPh>
    <phoneticPr fontId="2"/>
  </si>
  <si>
    <t>ﾄﾐﾅｶﾞ　ﾊﾙﾕｷ</t>
    <phoneticPr fontId="2"/>
  </si>
  <si>
    <t>冨永　治幸</t>
    <rPh sb="0" eb="2">
      <t>トミナガ</t>
    </rPh>
    <rPh sb="3" eb="5">
      <t>ハルユキ</t>
    </rPh>
    <phoneticPr fontId="2"/>
  </si>
  <si>
    <t>7-12871</t>
    <phoneticPr fontId="2"/>
  </si>
  <si>
    <t>国保（退）</t>
    <rPh sb="0" eb="2">
      <t>コクホ</t>
    </rPh>
    <rPh sb="3" eb="4">
      <t>タイ</t>
    </rPh>
    <phoneticPr fontId="2"/>
  </si>
  <si>
    <t>脊髄損傷による両下肢機能障害　２級</t>
    <rPh sb="0" eb="2">
      <t>セキズイ</t>
    </rPh>
    <rPh sb="2" eb="4">
      <t>ソンショウ</t>
    </rPh>
    <rPh sb="7" eb="8">
      <t>リョウ</t>
    </rPh>
    <rPh sb="8" eb="10">
      <t>カシ</t>
    </rPh>
    <rPh sb="10" eb="12">
      <t>キノウ</t>
    </rPh>
    <rPh sb="12" eb="14">
      <t>ショウガイ</t>
    </rPh>
    <rPh sb="16" eb="17">
      <t>キュウ</t>
    </rPh>
    <phoneticPr fontId="2"/>
  </si>
  <si>
    <t>延岡支店</t>
    <rPh sb="0" eb="2">
      <t>ノベオカ</t>
    </rPh>
    <rPh sb="2" eb="4">
      <t>シテン</t>
    </rPh>
    <phoneticPr fontId="2"/>
  </si>
  <si>
    <t>黒川　雅之</t>
    <rPh sb="0" eb="2">
      <t>クロカワ</t>
    </rPh>
    <rPh sb="3" eb="5">
      <t>マサユキ</t>
    </rPh>
    <phoneticPr fontId="2"/>
  </si>
  <si>
    <t>西都支店</t>
    <rPh sb="0" eb="2">
      <t>サイト</t>
    </rPh>
    <rPh sb="2" eb="4">
      <t>シテン</t>
    </rPh>
    <phoneticPr fontId="2"/>
  </si>
  <si>
    <t>ｶﾜﾆｼ ｶｽﾞｵ</t>
  </si>
  <si>
    <t>川西　一男　　　　　　</t>
  </si>
  <si>
    <t>ｵﾚﾝｼﾞ学園</t>
    <rPh sb="5" eb="7">
      <t>ガクエン</t>
    </rPh>
    <phoneticPr fontId="2"/>
  </si>
  <si>
    <t>日南病院</t>
    <rPh sb="0" eb="2">
      <t>ニチナン</t>
    </rPh>
    <rPh sb="2" eb="4">
      <t>ビョウイン</t>
    </rPh>
    <phoneticPr fontId="2"/>
  </si>
  <si>
    <t>児玉　雄平　　　　　　　</t>
    <rPh sb="3" eb="5">
      <t>ユウヘイ</t>
    </rPh>
    <phoneticPr fontId="2"/>
  </si>
  <si>
    <t>黒木　努　　　　　　　</t>
  </si>
  <si>
    <t>川見　広子</t>
    <rPh sb="0" eb="1">
      <t>カワ</t>
    </rPh>
    <rPh sb="1" eb="2">
      <t>ミ</t>
    </rPh>
    <rPh sb="3" eb="5">
      <t>ヒロコ</t>
    </rPh>
    <phoneticPr fontId="2"/>
  </si>
  <si>
    <t>ｶﾜﾉ ｲﾏ</t>
    <phoneticPr fontId="2"/>
  </si>
  <si>
    <t>ｶﾜﾉ　ｲﾏ</t>
    <phoneticPr fontId="2"/>
  </si>
  <si>
    <t>三納支所</t>
    <phoneticPr fontId="2"/>
  </si>
  <si>
    <t>宮崎県第00110027号</t>
    <rPh sb="0" eb="3">
      <t>ミヤザキケン</t>
    </rPh>
    <rPh sb="3" eb="4">
      <t>ダイ</t>
    </rPh>
    <rPh sb="12" eb="13">
      <t>ゴウ</t>
    </rPh>
    <phoneticPr fontId="2"/>
  </si>
  <si>
    <t>脳梗塞による右下肢機能障害　３級</t>
    <rPh sb="0" eb="3">
      <t>ノウコウソク</t>
    </rPh>
    <rPh sb="6" eb="7">
      <t>ミギ</t>
    </rPh>
    <rPh sb="7" eb="9">
      <t>カシ</t>
    </rPh>
    <rPh sb="9" eb="11">
      <t>キノウ</t>
    </rPh>
    <rPh sb="11" eb="13">
      <t>ショウガイ</t>
    </rPh>
    <rPh sb="15" eb="16">
      <t>キュウ</t>
    </rPh>
    <phoneticPr fontId="2"/>
  </si>
  <si>
    <t>22.7.12</t>
    <phoneticPr fontId="2"/>
  </si>
  <si>
    <t>脳出血による右上肢機能障害　２級　2-4 　　　　　　　　　　　　　　　　　　　　　　　　　　　　　　　</t>
  </si>
  <si>
    <t>ﾏﾙﾔﾏ　ｷｮｳｺ</t>
    <phoneticPr fontId="2"/>
  </si>
  <si>
    <t>ｶｲ　ｼﾅｺ</t>
    <phoneticPr fontId="2"/>
  </si>
  <si>
    <t>ｲﾉﾏﾀ　ﾋﾃﾞﾄ</t>
    <phoneticPr fontId="2"/>
  </si>
  <si>
    <t>1081009</t>
  </si>
  <si>
    <t>32-73438</t>
  </si>
  <si>
    <t>17-46741</t>
  </si>
  <si>
    <t>4-1037672</t>
  </si>
  <si>
    <t>5-14555</t>
  </si>
  <si>
    <t>ﾖｺﾔﾏ　ﾕｳﾍｲ</t>
    <phoneticPr fontId="2"/>
  </si>
  <si>
    <t>慢性糸球体腎炎による腎臓機能障害　1級　人工透析</t>
    <rPh sb="0" eb="2">
      <t>マンセイ</t>
    </rPh>
    <rPh sb="2" eb="3">
      <t>イト</t>
    </rPh>
    <rPh sb="3" eb="5">
      <t>キュウタイ</t>
    </rPh>
    <rPh sb="5" eb="7">
      <t>ジンエン</t>
    </rPh>
    <rPh sb="10" eb="12">
      <t>ジンゾウ</t>
    </rPh>
    <rPh sb="12" eb="14">
      <t>キノウ</t>
    </rPh>
    <rPh sb="14" eb="16">
      <t>ショウガイ</t>
    </rPh>
    <rPh sb="18" eb="19">
      <t>キュウ</t>
    </rPh>
    <rPh sb="20" eb="22">
      <t>ジンコウ</t>
    </rPh>
    <rPh sb="22" eb="24">
      <t>トウセキ</t>
    </rPh>
    <phoneticPr fontId="2"/>
  </si>
  <si>
    <t>宮崎県第107202号</t>
    <rPh sb="0" eb="3">
      <t>ミヤザキケン</t>
    </rPh>
    <rPh sb="3" eb="4">
      <t>ダイ</t>
    </rPh>
    <rPh sb="10" eb="11">
      <t>ゴウ</t>
    </rPh>
    <phoneticPr fontId="2"/>
  </si>
  <si>
    <t>矢野　翔一朗</t>
    <rPh sb="0" eb="2">
      <t>ヤノ</t>
    </rPh>
    <rPh sb="3" eb="4">
      <t>ショウ</t>
    </rPh>
    <rPh sb="4" eb="6">
      <t>イチロウ</t>
    </rPh>
    <phoneticPr fontId="2"/>
  </si>
  <si>
    <t>高鍋信用金庫</t>
    <rPh sb="0" eb="2">
      <t>タカナベ</t>
    </rPh>
    <rPh sb="2" eb="4">
      <t>シンヨウ</t>
    </rPh>
    <rPh sb="4" eb="6">
      <t>キンコ</t>
    </rPh>
    <phoneticPr fontId="2"/>
  </si>
  <si>
    <t>ﾊｼｸﾞﾁ ﾀﾐｴ</t>
  </si>
  <si>
    <t>中央1565号</t>
    <rPh sb="0" eb="2">
      <t>チュウオウ</t>
    </rPh>
    <rPh sb="6" eb="7">
      <t>ゴウ</t>
    </rPh>
    <phoneticPr fontId="2"/>
  </si>
  <si>
    <t>ﾏﾂｳﾗ　ｼﾝｲﾁ</t>
    <phoneticPr fontId="2"/>
  </si>
  <si>
    <t>ｸﾛｷﾞ　ﾘｴ</t>
    <phoneticPr fontId="2"/>
  </si>
  <si>
    <t>ｽｷﾞｵ　ﾐﾂｺ</t>
    <phoneticPr fontId="2"/>
  </si>
  <si>
    <t>ｸﾎﾞﾀ　ﾄﾓｱｷ</t>
    <phoneticPr fontId="2"/>
  </si>
  <si>
    <t>ｺﾞﾄｳ　ﾖｼｵ</t>
    <phoneticPr fontId="2"/>
  </si>
  <si>
    <t>ﾓﾄﾖｼ　ｼﾞｭﾝｺ</t>
    <phoneticPr fontId="2"/>
  </si>
  <si>
    <t>ﾐﾔｻﾞｷ　ｶｵﾙ</t>
    <phoneticPr fontId="2"/>
  </si>
  <si>
    <t>ﾅｶﾀｹ　ｼｭﾝ</t>
    <phoneticPr fontId="2"/>
  </si>
  <si>
    <t>ﾅｶﾀｹ　ﾋﾛﾕｷ</t>
    <phoneticPr fontId="2"/>
  </si>
  <si>
    <t>ｾｷﾔ　ﾏｻﾊﾙ</t>
    <phoneticPr fontId="2"/>
  </si>
  <si>
    <t>19.7.5</t>
    <phoneticPr fontId="2"/>
  </si>
  <si>
    <t>ﾂﾁﾔ　ｱｹﾐ</t>
    <phoneticPr fontId="2"/>
  </si>
  <si>
    <t>19.6.22</t>
    <phoneticPr fontId="2"/>
  </si>
  <si>
    <t>ｱﾏﾝ　ﾔｽﾕｷ</t>
    <phoneticPr fontId="2"/>
  </si>
  <si>
    <t>ｱﾏﾝ　ﾋﾛﾀｶ</t>
    <phoneticPr fontId="2"/>
  </si>
  <si>
    <t>19.7.13</t>
    <phoneticPr fontId="2"/>
  </si>
  <si>
    <t>01107788</t>
  </si>
  <si>
    <t>6-384207</t>
  </si>
  <si>
    <t>90-82</t>
    <phoneticPr fontId="2"/>
  </si>
  <si>
    <t>54-107910</t>
  </si>
  <si>
    <t>ｺｵﾘ　ﾄﾓﾋﾛ</t>
    <phoneticPr fontId="2"/>
  </si>
  <si>
    <t>小森　富</t>
    <rPh sb="0" eb="2">
      <t>コモリ</t>
    </rPh>
    <rPh sb="3" eb="4">
      <t>トミ</t>
    </rPh>
    <phoneticPr fontId="2"/>
  </si>
  <si>
    <t>01536127</t>
  </si>
  <si>
    <t>7-917369</t>
  </si>
  <si>
    <t>34-2194</t>
  </si>
  <si>
    <t>51-101636</t>
  </si>
  <si>
    <t>5-6820</t>
  </si>
  <si>
    <t>ﾅｶﾊﾗ ﾋﾛｼ</t>
  </si>
  <si>
    <t>仲原　浩　　　　　　　</t>
  </si>
  <si>
    <t>変形性股関節症による両下肢機能障害2級</t>
    <rPh sb="0" eb="3">
      <t>ヘンケイセイ</t>
    </rPh>
    <rPh sb="3" eb="6">
      <t>コカンセツ</t>
    </rPh>
    <rPh sb="6" eb="7">
      <t>ショウ</t>
    </rPh>
    <rPh sb="10" eb="11">
      <t>リョウ</t>
    </rPh>
    <rPh sb="11" eb="13">
      <t>カシ</t>
    </rPh>
    <rPh sb="13" eb="15">
      <t>キノウ</t>
    </rPh>
    <rPh sb="15" eb="17">
      <t>ショウガイ</t>
    </rPh>
    <rPh sb="18" eb="19">
      <t>キュウ</t>
    </rPh>
    <phoneticPr fontId="2"/>
  </si>
  <si>
    <t>視束管骨折及び視神経炎による視覚障害１級　視力右0 左0.0１　　　　　　　　　　　　　　　　　</t>
  </si>
  <si>
    <t>小田切　康充　　　　　</t>
  </si>
  <si>
    <t>つよし学園</t>
    <rPh sb="3" eb="5">
      <t>ガクエン</t>
    </rPh>
    <phoneticPr fontId="2"/>
  </si>
  <si>
    <t>長友　ムツ子</t>
    <rPh sb="0" eb="2">
      <t>ナガトモ</t>
    </rPh>
    <rPh sb="5" eb="6">
      <t>コ</t>
    </rPh>
    <phoneticPr fontId="2"/>
  </si>
  <si>
    <t>ｼﾝｼﾞﾖ ﾌﾐｵ</t>
  </si>
  <si>
    <t>新城　文男　　　　　　</t>
  </si>
  <si>
    <t>ﾅｶﾞﾄﾓ ﾐｷ</t>
  </si>
  <si>
    <t>和歌山県第39919号</t>
    <rPh sb="0" eb="3">
      <t>ワカヤマ</t>
    </rPh>
    <rPh sb="3" eb="4">
      <t>ケン</t>
    </rPh>
    <rPh sb="4" eb="5">
      <t>ダイ</t>
    </rPh>
    <rPh sb="10" eb="11">
      <t>ゴウ</t>
    </rPh>
    <phoneticPr fontId="2"/>
  </si>
  <si>
    <t>伊藤　政実</t>
    <rPh sb="0" eb="2">
      <t>イトウ</t>
    </rPh>
    <rPh sb="3" eb="4">
      <t>セイ</t>
    </rPh>
    <rPh sb="4" eb="5">
      <t>ミ</t>
    </rPh>
    <phoneticPr fontId="2"/>
  </si>
  <si>
    <t>一人世帯</t>
    <rPh sb="0" eb="2">
      <t>ヒトリ</t>
    </rPh>
    <rPh sb="2" eb="4">
      <t>セタイ</t>
    </rPh>
    <phoneticPr fontId="2"/>
  </si>
  <si>
    <t>ﾖｺﾔﾏ ﾕｷｵ</t>
  </si>
  <si>
    <t>横山　行夫　　　　　　</t>
  </si>
  <si>
    <t>ﾊﾏﾀﾞ ﾚｲｺ</t>
  </si>
  <si>
    <t>ﾅｶﾈ ﾅﾐｴ</t>
  </si>
  <si>
    <t>中根　ナミエ　　</t>
  </si>
  <si>
    <t>パーキンソン病による体幹機能障害　１級　　　　　　　　　　　　　　　　　　　　　　　　　　　　　　　</t>
  </si>
  <si>
    <t>ｻｲﾄｳ ﾄｷ</t>
  </si>
  <si>
    <t>齊藤　トキ　　　　　　</t>
  </si>
  <si>
    <t>酒井　浩史　　　　　　</t>
  </si>
  <si>
    <t>ﾖｼﾉ ｷﾐｺ</t>
  </si>
  <si>
    <t>吉野　キミ子　　　　　</t>
  </si>
  <si>
    <t>川﨑　いつ子</t>
    <rPh sb="0" eb="2">
      <t>カワサキ</t>
    </rPh>
    <rPh sb="5" eb="6">
      <t>コ</t>
    </rPh>
    <phoneticPr fontId="2"/>
  </si>
  <si>
    <t>宮崎県中央第3899号</t>
    <rPh sb="0" eb="3">
      <t>ミヤザキケン</t>
    </rPh>
    <rPh sb="3" eb="5">
      <t>チュウオウ</t>
    </rPh>
    <phoneticPr fontId="2"/>
  </si>
  <si>
    <t>川崎　真奈美</t>
    <rPh sb="0" eb="2">
      <t>カワサキ</t>
    </rPh>
    <rPh sb="3" eb="6">
      <t>マナミ</t>
    </rPh>
    <phoneticPr fontId="2"/>
  </si>
  <si>
    <t>ｻｲﾄｳ　ﾊﾙｵ</t>
    <phoneticPr fontId="2"/>
  </si>
  <si>
    <t>中央第2355号</t>
    <rPh sb="0" eb="2">
      <t>チュウオウ</t>
    </rPh>
    <rPh sb="2" eb="3">
      <t>ダイ</t>
    </rPh>
    <rPh sb="7" eb="8">
      <t>ゴウ</t>
    </rPh>
    <phoneticPr fontId="2"/>
  </si>
  <si>
    <t>脳出血による右上肢機能障害　3級　3-3</t>
    <rPh sb="0" eb="3">
      <t>ノウシュッケツ</t>
    </rPh>
    <rPh sb="6" eb="7">
      <t>ミギ</t>
    </rPh>
    <rPh sb="7" eb="9">
      <t>ジョウシ</t>
    </rPh>
    <rPh sb="9" eb="11">
      <t>キノウ</t>
    </rPh>
    <rPh sb="11" eb="13">
      <t>ショウガイ</t>
    </rPh>
    <rPh sb="15" eb="16">
      <t>キュウ</t>
    </rPh>
    <phoneticPr fontId="2"/>
  </si>
  <si>
    <t>阿部　鈴子</t>
    <rPh sb="0" eb="2">
      <t>アベ</t>
    </rPh>
    <rPh sb="3" eb="5">
      <t>スズコ</t>
    </rPh>
    <phoneticPr fontId="2"/>
  </si>
  <si>
    <t>日</t>
    <rPh sb="0" eb="1">
      <t>ニチ</t>
    </rPh>
    <phoneticPr fontId="2"/>
  </si>
  <si>
    <t>居住地特例</t>
    <rPh sb="0" eb="3">
      <t>キョジュウチ</t>
    </rPh>
    <rPh sb="3" eb="5">
      <t>トクレイ</t>
    </rPh>
    <phoneticPr fontId="2"/>
  </si>
  <si>
    <t>関節リウマチによる両上肢機能障害2級　2-1</t>
    <rPh sb="0" eb="2">
      <t>カンセツ</t>
    </rPh>
    <rPh sb="9" eb="10">
      <t>リョウ</t>
    </rPh>
    <rPh sb="10" eb="12">
      <t>ジョウシ</t>
    </rPh>
    <rPh sb="12" eb="14">
      <t>キノウ</t>
    </rPh>
    <rPh sb="14" eb="16">
      <t>ショウガイ</t>
    </rPh>
    <rPh sb="17" eb="18">
      <t>キュウ</t>
    </rPh>
    <phoneticPr fontId="2"/>
  </si>
  <si>
    <t>関節リウマチによる両下肢機能障害4級　5-1×2　両膝関節</t>
    <rPh sb="0" eb="2">
      <t>カンセツ</t>
    </rPh>
    <rPh sb="9" eb="10">
      <t>リョウ</t>
    </rPh>
    <rPh sb="10" eb="12">
      <t>カシ</t>
    </rPh>
    <rPh sb="12" eb="14">
      <t>キノウ</t>
    </rPh>
    <rPh sb="14" eb="16">
      <t>ショウガイ</t>
    </rPh>
    <rPh sb="17" eb="18">
      <t>キュウ</t>
    </rPh>
    <rPh sb="25" eb="27">
      <t>リョウヒザ</t>
    </rPh>
    <rPh sb="27" eb="29">
      <t>カンセツ</t>
    </rPh>
    <phoneticPr fontId="2"/>
  </si>
  <si>
    <t>心臓機能障</t>
  </si>
  <si>
    <t>ﾖｼﾅｶﾞ ﾌﾐｺ</t>
  </si>
  <si>
    <t>ﾊﾏｽﾅ　ﾋｻｼ</t>
    <phoneticPr fontId="2"/>
  </si>
  <si>
    <t>脳梗塞による右上肢機能障害2級　脳梗塞による右下肢機能障害4級</t>
    <rPh sb="0" eb="3">
      <t>ノウコウソク</t>
    </rPh>
    <rPh sb="6" eb="7">
      <t>ミギ</t>
    </rPh>
    <rPh sb="7" eb="9">
      <t>ジョウシ</t>
    </rPh>
    <rPh sb="9" eb="11">
      <t>キノウ</t>
    </rPh>
    <rPh sb="11" eb="13">
      <t>ショウガイ</t>
    </rPh>
    <rPh sb="14" eb="15">
      <t>キュウ</t>
    </rPh>
    <rPh sb="16" eb="19">
      <t>ノウコウソク</t>
    </rPh>
    <rPh sb="22" eb="23">
      <t>ミギ</t>
    </rPh>
    <rPh sb="23" eb="25">
      <t>カシ</t>
    </rPh>
    <rPh sb="25" eb="27">
      <t>キノウ</t>
    </rPh>
    <rPh sb="27" eb="29">
      <t>ショウガイ</t>
    </rPh>
    <rPh sb="30" eb="31">
      <t>キュウ</t>
    </rPh>
    <phoneticPr fontId="2"/>
  </si>
  <si>
    <t>藤堂　久子</t>
    <rPh sb="0" eb="2">
      <t>トウドウ</t>
    </rPh>
    <rPh sb="3" eb="5">
      <t>ヒサコ</t>
    </rPh>
    <phoneticPr fontId="2"/>
  </si>
  <si>
    <t>ﾅｶﾊﾗ ﾉｿﾞﾐ</t>
  </si>
  <si>
    <t>中原　望　　　　</t>
  </si>
  <si>
    <t>日高　志津</t>
    <rPh sb="0" eb="2">
      <t>ヒダカ</t>
    </rPh>
    <rPh sb="3" eb="5">
      <t>シヅ</t>
    </rPh>
    <phoneticPr fontId="2"/>
  </si>
  <si>
    <t>ｵｵｻｷ ﾀﾐｺ</t>
  </si>
  <si>
    <t>大﨑　タミ子　　</t>
  </si>
  <si>
    <t>6-10193</t>
    <phoneticPr fontId="2"/>
  </si>
  <si>
    <t>ｵﾀﾞｷﾞﾘ　ﾔｽﾐﾂ</t>
    <phoneticPr fontId="2"/>
  </si>
  <si>
    <r>
      <t>2</t>
    </r>
    <r>
      <rPr>
        <sz val="11"/>
        <rFont val="ＭＳ Ｐゴシック"/>
        <family val="3"/>
        <charset val="128"/>
      </rPr>
      <t>2.9.3</t>
    </r>
    <phoneticPr fontId="2"/>
  </si>
  <si>
    <t>郡司　直博　　　　　　</t>
  </si>
  <si>
    <t>脳梗塞による左上肢機能障害2級　脳梗塞による左下肢機能障害3級</t>
    <rPh sb="0" eb="3">
      <t>ノウコウソク</t>
    </rPh>
    <rPh sb="6" eb="7">
      <t>ヒダリ</t>
    </rPh>
    <rPh sb="7" eb="9">
      <t>ジョウシ</t>
    </rPh>
    <rPh sb="9" eb="11">
      <t>キノウ</t>
    </rPh>
    <rPh sb="11" eb="13">
      <t>ショウガイ</t>
    </rPh>
    <rPh sb="14" eb="15">
      <t>キュウ</t>
    </rPh>
    <rPh sb="16" eb="19">
      <t>ノウコウソク</t>
    </rPh>
    <rPh sb="22" eb="23">
      <t>ヒダリ</t>
    </rPh>
    <rPh sb="23" eb="25">
      <t>カシ</t>
    </rPh>
    <rPh sb="25" eb="27">
      <t>キノウ</t>
    </rPh>
    <rPh sb="27" eb="29">
      <t>ショウガイ</t>
    </rPh>
    <rPh sb="30" eb="31">
      <t>キュウ</t>
    </rPh>
    <phoneticPr fontId="2"/>
  </si>
  <si>
    <t>01083781</t>
  </si>
  <si>
    <t>ﾌｼﾞﾀ　ｷﾐｺ</t>
    <phoneticPr fontId="2"/>
  </si>
  <si>
    <t>松浦　朋子</t>
    <rPh sb="0" eb="2">
      <t>マツウラ</t>
    </rPh>
    <rPh sb="3" eb="5">
      <t>トモコ</t>
    </rPh>
    <phoneticPr fontId="2"/>
  </si>
  <si>
    <t>ｴﾄｳ　ﾊﾙﾐ</t>
    <phoneticPr fontId="2"/>
  </si>
  <si>
    <t>ﾕｹﾞ　ﾅｵﾐ</t>
    <phoneticPr fontId="2"/>
  </si>
  <si>
    <t>木城支所</t>
    <rPh sb="0" eb="2">
      <t>キジョウ</t>
    </rPh>
    <rPh sb="2" eb="4">
      <t>シショ</t>
    </rPh>
    <phoneticPr fontId="2"/>
  </si>
  <si>
    <t>ｻｲﾀ　ﾌﾐｵ</t>
    <phoneticPr fontId="2"/>
  </si>
  <si>
    <t>ｻｲﾄｳ　ｺｳｷ</t>
    <phoneticPr fontId="2"/>
  </si>
  <si>
    <t>ｻｲﾄｳ　ﾀｶﾌﾐ</t>
    <phoneticPr fontId="2"/>
  </si>
  <si>
    <t>ﾋﾗｶﾜ　ﾐﾁｵ</t>
    <phoneticPr fontId="2"/>
  </si>
  <si>
    <t>ｸﾛｷ　ｶｽﾞﾋﾃﾞ</t>
    <phoneticPr fontId="2"/>
  </si>
  <si>
    <t>ｶﾓﾁ ｱｲｺ</t>
    <phoneticPr fontId="2"/>
  </si>
  <si>
    <t>黒木　美里</t>
    <rPh sb="0" eb="2">
      <t>クロギ</t>
    </rPh>
    <rPh sb="3" eb="4">
      <t>ビ</t>
    </rPh>
    <rPh sb="4" eb="5">
      <t>サト</t>
    </rPh>
    <phoneticPr fontId="2"/>
  </si>
  <si>
    <t>橋口　ユリ子</t>
    <rPh sb="0" eb="2">
      <t>ハシグチ</t>
    </rPh>
    <rPh sb="5" eb="6">
      <t>コ</t>
    </rPh>
    <phoneticPr fontId="2"/>
  </si>
  <si>
    <t>宮ノ下出張所</t>
  </si>
  <si>
    <t>ｵｶﾞﾜ ﾁｾ</t>
  </si>
  <si>
    <t>和田　哲郎　　　　　　</t>
  </si>
  <si>
    <t>ｵｸﾉ ｻｷ</t>
  </si>
  <si>
    <t>奥野　サキ　　　　　　</t>
  </si>
  <si>
    <t>療育手帳Ａ</t>
    <rPh sb="0" eb="2">
      <t>リョウイク</t>
    </rPh>
    <rPh sb="2" eb="4">
      <t>テチョウ</t>
    </rPh>
    <phoneticPr fontId="2"/>
  </si>
  <si>
    <t>河野　ミツ子</t>
    <rPh sb="0" eb="2">
      <t>カワノ</t>
    </rPh>
    <rPh sb="5" eb="6">
      <t>コ</t>
    </rPh>
    <phoneticPr fontId="2"/>
  </si>
  <si>
    <t>ｶﾜﾉ ﾐﾂｺ</t>
    <phoneticPr fontId="2"/>
  </si>
  <si>
    <t>大動脈弁閉鎖不全症による心臓機能障害　腎抗弁置換術後</t>
    <rPh sb="0" eb="3">
      <t>ダイドウミャク</t>
    </rPh>
    <rPh sb="3" eb="4">
      <t>ベン</t>
    </rPh>
    <rPh sb="4" eb="6">
      <t>ヘイサ</t>
    </rPh>
    <rPh sb="6" eb="8">
      <t>フゼン</t>
    </rPh>
    <rPh sb="8" eb="9">
      <t>ショウ</t>
    </rPh>
    <rPh sb="12" eb="14">
      <t>シンゾウ</t>
    </rPh>
    <rPh sb="14" eb="16">
      <t>キノウ</t>
    </rPh>
    <rPh sb="16" eb="18">
      <t>ショウガイ</t>
    </rPh>
    <rPh sb="19" eb="20">
      <t>ジン</t>
    </rPh>
    <rPh sb="20" eb="22">
      <t>コウベン</t>
    </rPh>
    <rPh sb="22" eb="24">
      <t>チカン</t>
    </rPh>
    <rPh sb="24" eb="26">
      <t>ジュツゴ</t>
    </rPh>
    <phoneticPr fontId="2"/>
  </si>
  <si>
    <t>小森　康生</t>
    <rPh sb="0" eb="2">
      <t>コモリ</t>
    </rPh>
    <rPh sb="3" eb="5">
      <t>コウセイ</t>
    </rPh>
    <phoneticPr fontId="2"/>
  </si>
  <si>
    <t>中央第4411号</t>
    <rPh sb="0" eb="2">
      <t>チュウオウ</t>
    </rPh>
    <rPh sb="2" eb="3">
      <t>ダイ</t>
    </rPh>
    <rPh sb="7" eb="8">
      <t>ゴウ</t>
    </rPh>
    <phoneticPr fontId="2"/>
  </si>
  <si>
    <t>椎原　秀仁</t>
    <rPh sb="0" eb="2">
      <t>シイハラ</t>
    </rPh>
    <rPh sb="3" eb="4">
      <t>ヒデ</t>
    </rPh>
    <rPh sb="4" eb="5">
      <t>ニン</t>
    </rPh>
    <phoneticPr fontId="2"/>
  </si>
  <si>
    <t>宮崎県中央第4847号</t>
    <rPh sb="0" eb="3">
      <t>ミヤザキケン</t>
    </rPh>
    <rPh sb="3" eb="5">
      <t>チュウオウ</t>
    </rPh>
    <rPh sb="5" eb="6">
      <t>ダイ</t>
    </rPh>
    <rPh sb="10" eb="11">
      <t>ゴウ</t>
    </rPh>
    <phoneticPr fontId="2"/>
  </si>
  <si>
    <t>ｻｲﾄｳ ﾐﾁﾖ</t>
  </si>
  <si>
    <t>齋藤　三千代　　　　　</t>
  </si>
  <si>
    <t>国富町007286</t>
  </si>
  <si>
    <t>90-64</t>
  </si>
  <si>
    <t>26-15705</t>
  </si>
  <si>
    <t>47-94656</t>
  </si>
  <si>
    <t>19-321920</t>
  </si>
  <si>
    <t>19-1011011</t>
  </si>
  <si>
    <t>19-50047</t>
  </si>
  <si>
    <t>19-335297</t>
  </si>
  <si>
    <t>高度房室ブロックによる心臓機能障害　1級</t>
    <rPh sb="0" eb="2">
      <t>コウド</t>
    </rPh>
    <rPh sb="2" eb="4">
      <t>ボウシツ</t>
    </rPh>
    <rPh sb="11" eb="13">
      <t>シンゾウ</t>
    </rPh>
    <rPh sb="13" eb="15">
      <t>キノウ</t>
    </rPh>
    <rPh sb="15" eb="17">
      <t>ショウガイ</t>
    </rPh>
    <rPh sb="19" eb="20">
      <t>キュウ</t>
    </rPh>
    <phoneticPr fontId="2"/>
  </si>
  <si>
    <t>橋口　留蔵</t>
    <rPh sb="3" eb="5">
      <t>トメゾウ</t>
    </rPh>
    <phoneticPr fontId="2"/>
  </si>
  <si>
    <t>頚髄損傷による両下肢機能障害　2級</t>
    <rPh sb="0" eb="1">
      <t>ケイ</t>
    </rPh>
    <rPh sb="1" eb="2">
      <t>ズイ</t>
    </rPh>
    <rPh sb="2" eb="4">
      <t>ソンショウ</t>
    </rPh>
    <rPh sb="7" eb="8">
      <t>リョウ</t>
    </rPh>
    <rPh sb="8" eb="10">
      <t>カシ</t>
    </rPh>
    <rPh sb="10" eb="12">
      <t>キノウ</t>
    </rPh>
    <rPh sb="12" eb="14">
      <t>ショウガイ</t>
    </rPh>
    <rPh sb="16" eb="17">
      <t>キュウ</t>
    </rPh>
    <phoneticPr fontId="2"/>
  </si>
  <si>
    <t>心筋梗塞による心臓機能障害　4級</t>
    <rPh sb="0" eb="2">
      <t>シンキン</t>
    </rPh>
    <rPh sb="2" eb="4">
      <t>コウソク</t>
    </rPh>
    <rPh sb="7" eb="9">
      <t>シンゾウ</t>
    </rPh>
    <rPh sb="9" eb="11">
      <t>キノウ</t>
    </rPh>
    <rPh sb="11" eb="13">
      <t>ショウガイ</t>
    </rPh>
    <rPh sb="15" eb="16">
      <t>キュウ</t>
    </rPh>
    <phoneticPr fontId="2"/>
  </si>
  <si>
    <t>90-71</t>
  </si>
  <si>
    <t>26-15748</t>
    <phoneticPr fontId="2"/>
  </si>
  <si>
    <t>児玉　スミ子</t>
    <rPh sb="0" eb="2">
      <t>コダマ</t>
    </rPh>
    <rPh sb="5" eb="6">
      <t>コ</t>
    </rPh>
    <phoneticPr fontId="2"/>
  </si>
  <si>
    <t>山﨑　峰子</t>
    <rPh sb="0" eb="1">
      <t>ヤマ</t>
    </rPh>
    <rPh sb="3" eb="5">
      <t>ミネコ</t>
    </rPh>
    <phoneticPr fontId="2"/>
  </si>
  <si>
    <t>村田　武文　　　　　　</t>
  </si>
  <si>
    <t>外山　己治　　　　　　</t>
  </si>
  <si>
    <t>井上　英範</t>
    <rPh sb="0" eb="2">
      <t>イノウエ</t>
    </rPh>
    <rPh sb="3" eb="5">
      <t>ヒデノリ</t>
    </rPh>
    <phoneticPr fontId="2"/>
  </si>
  <si>
    <t>木城支店支店</t>
    <rPh sb="4" eb="6">
      <t>シテン</t>
    </rPh>
    <phoneticPr fontId="2"/>
  </si>
  <si>
    <t>ｶﾜﾉ　ｶｽﾞｵ</t>
    <phoneticPr fontId="2"/>
  </si>
  <si>
    <t>河野　和夫</t>
    <rPh sb="0" eb="2">
      <t>カワノ</t>
    </rPh>
    <rPh sb="3" eb="5">
      <t>カズオ</t>
    </rPh>
    <phoneticPr fontId="2"/>
  </si>
  <si>
    <r>
      <t>慢性糸球体腎炎による腎機能障害　1級　</t>
    </r>
    <r>
      <rPr>
        <sz val="9"/>
        <rFont val="ＭＳ Ｐゴシック"/>
        <family val="3"/>
        <charset val="128"/>
      </rPr>
      <t>（人工透析）</t>
    </r>
    <rPh sb="0" eb="2">
      <t>マンセイ</t>
    </rPh>
    <rPh sb="2" eb="3">
      <t>イト</t>
    </rPh>
    <rPh sb="3" eb="4">
      <t>キュウ</t>
    </rPh>
    <rPh sb="4" eb="5">
      <t>カラダ</t>
    </rPh>
    <rPh sb="5" eb="7">
      <t>ジンエン</t>
    </rPh>
    <rPh sb="10" eb="11">
      <t>ジン</t>
    </rPh>
    <rPh sb="11" eb="13">
      <t>キノウ</t>
    </rPh>
    <rPh sb="13" eb="15">
      <t>ショウガイ</t>
    </rPh>
    <rPh sb="17" eb="18">
      <t>キュウ</t>
    </rPh>
    <rPh sb="20" eb="22">
      <t>ジンコウ</t>
    </rPh>
    <rPh sb="22" eb="24">
      <t>トウセキ</t>
    </rPh>
    <phoneticPr fontId="2"/>
  </si>
  <si>
    <t>01107705</t>
  </si>
  <si>
    <t>45-Ｋ-20-63</t>
  </si>
  <si>
    <t>宮崎太陽銀行</t>
  </si>
  <si>
    <t>1757327</t>
    <phoneticPr fontId="2"/>
  </si>
  <si>
    <t>井上　芳子</t>
    <rPh sb="0" eb="2">
      <t>イノウエ</t>
    </rPh>
    <rPh sb="3" eb="5">
      <t>ヨシコ</t>
    </rPh>
    <phoneticPr fontId="2"/>
  </si>
  <si>
    <t>脳出血による左下肢機能障害　4級　4-4</t>
    <rPh sb="15" eb="16">
      <t>キュウ</t>
    </rPh>
    <phoneticPr fontId="2"/>
  </si>
  <si>
    <t>ﾋﾀﾞｶ　ｼﾂﾞ</t>
    <phoneticPr fontId="2"/>
  </si>
  <si>
    <t>ｵｶﾞﾀ　ｽﾐﾋﾛ</t>
    <phoneticPr fontId="2"/>
  </si>
  <si>
    <t>ﾅｶﾑﾗ　ﾔｽﾉﾌﾞ</t>
    <phoneticPr fontId="2"/>
  </si>
  <si>
    <t>ｸﾛｷ　ﾕｷｺ</t>
    <phoneticPr fontId="2"/>
  </si>
  <si>
    <t>16400002-194</t>
    <phoneticPr fontId="2"/>
  </si>
  <si>
    <t>中央支所</t>
    <phoneticPr fontId="2"/>
  </si>
  <si>
    <t>01076835</t>
  </si>
  <si>
    <t>宮崎県第107306号</t>
    <rPh sb="0" eb="3">
      <t>ミヤザキケン</t>
    </rPh>
    <rPh sb="3" eb="4">
      <t>ダイ</t>
    </rPh>
    <rPh sb="10" eb="11">
      <t>ゴウ</t>
    </rPh>
    <phoneticPr fontId="2"/>
  </si>
  <si>
    <t>脳性麻痺による両上下肢機能全廃</t>
    <rPh sb="0" eb="2">
      <t>ノウセイ</t>
    </rPh>
    <rPh sb="2" eb="4">
      <t>マヒ</t>
    </rPh>
    <rPh sb="7" eb="8">
      <t>リョウ</t>
    </rPh>
    <rPh sb="8" eb="9">
      <t>ウエ</t>
    </rPh>
    <rPh sb="9" eb="11">
      <t>カシ</t>
    </rPh>
    <rPh sb="11" eb="13">
      <t>キノウ</t>
    </rPh>
    <rPh sb="13" eb="15">
      <t>ゼンパイ</t>
    </rPh>
    <phoneticPr fontId="2"/>
  </si>
  <si>
    <t>秋月　清子　　　　　　</t>
  </si>
  <si>
    <t>稲井　敬子</t>
    <rPh sb="0" eb="2">
      <t>イナイ</t>
    </rPh>
    <rPh sb="3" eb="5">
      <t>ケイコ</t>
    </rPh>
    <phoneticPr fontId="2"/>
  </si>
  <si>
    <t>ｵｵﾏﾁ ﾘｭｳｼｮｳ</t>
  </si>
  <si>
    <t>ｲﾄｳ ﾄｼｵ</t>
  </si>
  <si>
    <t>伊東　敏夫　　　</t>
  </si>
  <si>
    <t>ｷｸﾁ　ｽｴｺ</t>
    <phoneticPr fontId="2"/>
  </si>
  <si>
    <t>宮崎太陽銀行</t>
    <phoneticPr fontId="2"/>
  </si>
  <si>
    <t>ﾄｺｳ ﾋﾛｼ</t>
    <phoneticPr fontId="2"/>
  </si>
  <si>
    <t xml:space="preserve">ﾅｶﾊﾗ　ﾐｷｵ </t>
    <phoneticPr fontId="2"/>
  </si>
  <si>
    <t>濵砂　安政</t>
    <rPh sb="0" eb="2">
      <t>ハマスナ</t>
    </rPh>
    <rPh sb="3" eb="4">
      <t>ヤス</t>
    </rPh>
    <rPh sb="4" eb="5">
      <t>セイ</t>
    </rPh>
    <phoneticPr fontId="2"/>
  </si>
  <si>
    <t>1121306-223</t>
    <phoneticPr fontId="2"/>
  </si>
  <si>
    <t>橋口　昭彦　　　</t>
  </si>
  <si>
    <t>山本　日出男　　　　　</t>
  </si>
  <si>
    <t>ﾅｶﾞﾄﾓ　ﾏｻﾕｷ</t>
    <phoneticPr fontId="2"/>
  </si>
  <si>
    <t>7-6447</t>
    <phoneticPr fontId="2"/>
  </si>
  <si>
    <t>砂原　ケイ子　　　　　</t>
  </si>
  <si>
    <t>脳出血による右上肢機能障害2級、言語機能障害4級、右下肢機能障害3級</t>
    <rPh sb="0" eb="3">
      <t>ノウシュッケツ</t>
    </rPh>
    <rPh sb="6" eb="7">
      <t>ミギ</t>
    </rPh>
    <rPh sb="7" eb="9">
      <t>ジョウシ</t>
    </rPh>
    <rPh sb="9" eb="11">
      <t>キノウ</t>
    </rPh>
    <rPh sb="11" eb="13">
      <t>ショウガイ</t>
    </rPh>
    <rPh sb="14" eb="15">
      <t>キュウ</t>
    </rPh>
    <rPh sb="16" eb="18">
      <t>ゲンゴ</t>
    </rPh>
    <rPh sb="18" eb="20">
      <t>キノウ</t>
    </rPh>
    <rPh sb="20" eb="22">
      <t>ショウガイ</t>
    </rPh>
    <rPh sb="23" eb="24">
      <t>キュウ</t>
    </rPh>
    <rPh sb="25" eb="26">
      <t>ミギ</t>
    </rPh>
    <rPh sb="26" eb="28">
      <t>カシ</t>
    </rPh>
    <rPh sb="28" eb="30">
      <t>キノウ</t>
    </rPh>
    <rPh sb="30" eb="32">
      <t>ショウガイ</t>
    </rPh>
    <rPh sb="33" eb="34">
      <t>キュウ</t>
    </rPh>
    <phoneticPr fontId="2"/>
  </si>
  <si>
    <t>中央支所</t>
  </si>
  <si>
    <t>ｲﾉﾏﾀ ｹﾝｲﾁ</t>
  </si>
  <si>
    <t>猪股　憲一　　　　　　</t>
  </si>
  <si>
    <t>橋口　タミヱ　　　　　</t>
  </si>
  <si>
    <t>遠山　照美</t>
    <rPh sb="0" eb="2">
      <t>トオヤマ</t>
    </rPh>
    <rPh sb="3" eb="5">
      <t>テルミ</t>
    </rPh>
    <phoneticPr fontId="2"/>
  </si>
  <si>
    <t>金丸　フサ</t>
    <rPh sb="0" eb="2">
      <t>カネマル</t>
    </rPh>
    <phoneticPr fontId="2"/>
  </si>
  <si>
    <t>丸山　京子</t>
    <rPh sb="0" eb="2">
      <t>マルヤマ</t>
    </rPh>
    <rPh sb="3" eb="5">
      <t>キョウコ</t>
    </rPh>
    <phoneticPr fontId="2"/>
  </si>
  <si>
    <t>野田　逸雄</t>
    <rPh sb="0" eb="2">
      <t>ノダ</t>
    </rPh>
    <rPh sb="3" eb="5">
      <t>イツオ</t>
    </rPh>
    <phoneticPr fontId="2"/>
  </si>
  <si>
    <t>宮崎県第0069817号</t>
    <rPh sb="0" eb="3">
      <t>ミヤザキケン</t>
    </rPh>
    <rPh sb="3" eb="4">
      <t>ダイ</t>
    </rPh>
    <rPh sb="11" eb="12">
      <t>ゴウ</t>
    </rPh>
    <phoneticPr fontId="2"/>
  </si>
  <si>
    <t>ｽｷﾞｵ　ﾃｲｺ</t>
    <phoneticPr fontId="2"/>
  </si>
  <si>
    <t>ﾅｶﾀｹ　ﾐｷｺ</t>
    <phoneticPr fontId="2"/>
  </si>
  <si>
    <t>ｸﾞﾝｼﾞ　ﾅｵﾋﾛ</t>
    <phoneticPr fontId="2"/>
  </si>
  <si>
    <t>三﨑　トヨ　　　　　　</t>
  </si>
  <si>
    <t>兒玉　キヨ　　　　　　</t>
  </si>
  <si>
    <t>大動脈弁窄搾症による心臓機能障害１級</t>
    <rPh sb="0" eb="3">
      <t>ダイドウミャク</t>
    </rPh>
    <rPh sb="3" eb="4">
      <t>ベン</t>
    </rPh>
    <rPh sb="4" eb="5">
      <t>サク</t>
    </rPh>
    <rPh sb="5" eb="6">
      <t>シボ</t>
    </rPh>
    <rPh sb="6" eb="7">
      <t>ショウ</t>
    </rPh>
    <rPh sb="10" eb="12">
      <t>シンゾウ</t>
    </rPh>
    <rPh sb="12" eb="14">
      <t>キノウ</t>
    </rPh>
    <rPh sb="14" eb="16">
      <t>ショウガイ</t>
    </rPh>
    <rPh sb="17" eb="18">
      <t>キュウ</t>
    </rPh>
    <phoneticPr fontId="2"/>
  </si>
  <si>
    <t>橋口　恭子</t>
    <rPh sb="0" eb="2">
      <t>ハシグチ</t>
    </rPh>
    <rPh sb="3" eb="5">
      <t>キョウコ</t>
    </rPh>
    <phoneticPr fontId="2"/>
  </si>
  <si>
    <t>黒木　光義</t>
    <rPh sb="0" eb="2">
      <t>クロギ</t>
    </rPh>
    <rPh sb="3" eb="5">
      <t>ミツヨシ</t>
    </rPh>
    <phoneticPr fontId="2"/>
  </si>
  <si>
    <t>佐藤　順子</t>
    <rPh sb="0" eb="2">
      <t>サトウ</t>
    </rPh>
    <rPh sb="3" eb="5">
      <t>ジュンコ</t>
    </rPh>
    <phoneticPr fontId="2"/>
  </si>
  <si>
    <t>宮野　照雄　　　　　　</t>
  </si>
  <si>
    <t>ﾜﾀﾅﾍﾞ ｾｲﾀﾛｳ</t>
  </si>
  <si>
    <t>西都支店</t>
  </si>
  <si>
    <t>ｻｶﾞﾗ ﾋﾛﾕｷ</t>
  </si>
  <si>
    <t>土持　武男　　　　　　</t>
  </si>
  <si>
    <t>ｸﾞﾝｼﾞ　ﾃﾂ</t>
    <phoneticPr fontId="2"/>
  </si>
  <si>
    <t>32-72270</t>
  </si>
  <si>
    <t>22.6.29</t>
    <phoneticPr fontId="2"/>
  </si>
  <si>
    <t>01087766</t>
  </si>
  <si>
    <t>52-102861</t>
  </si>
  <si>
    <t>40-82186</t>
  </si>
  <si>
    <t>56-2251</t>
  </si>
  <si>
    <t>松浦　幸二郎　　　　　</t>
  </si>
  <si>
    <t>岩切　榮子　　　　　　</t>
  </si>
  <si>
    <t>橋口　純子</t>
    <rPh sb="0" eb="2">
      <t>ハシグチ</t>
    </rPh>
    <rPh sb="3" eb="5">
      <t>ジュンコ</t>
    </rPh>
    <phoneticPr fontId="2"/>
  </si>
  <si>
    <t>洞不全症候群による心臓機能障害</t>
    <rPh sb="0" eb="1">
      <t>ドウ</t>
    </rPh>
    <rPh sb="1" eb="3">
      <t>フゼン</t>
    </rPh>
    <rPh sb="3" eb="4">
      <t>ショウ</t>
    </rPh>
    <rPh sb="4" eb="5">
      <t>コウ</t>
    </rPh>
    <rPh sb="5" eb="6">
      <t>グン</t>
    </rPh>
    <rPh sb="9" eb="11">
      <t>シンゾウ</t>
    </rPh>
    <rPh sb="11" eb="13">
      <t>キノウ</t>
    </rPh>
    <rPh sb="13" eb="15">
      <t>ショウガイ</t>
    </rPh>
    <phoneticPr fontId="2"/>
  </si>
  <si>
    <t>中央3040</t>
    <rPh sb="0" eb="2">
      <t>チュウオウ</t>
    </rPh>
    <phoneticPr fontId="2"/>
  </si>
  <si>
    <t>井上　キミ子　　　　　</t>
  </si>
  <si>
    <t>黒木　弘子</t>
    <rPh sb="0" eb="2">
      <t>クロキ</t>
    </rPh>
    <rPh sb="3" eb="5">
      <t>ヒロコ</t>
    </rPh>
    <phoneticPr fontId="2"/>
  </si>
  <si>
    <t>ｼｲﾊﾗ ﾕﾐｺ</t>
  </si>
  <si>
    <t>椎原　ユミ子　　　　　</t>
  </si>
  <si>
    <t>ｵﾆﾂｶ ｻﾄﾐ</t>
  </si>
  <si>
    <t>鬼塚　里美　　　　　　</t>
  </si>
  <si>
    <t>ｶﾜｻｷ ﾘﾝﾀﾛｳ</t>
  </si>
  <si>
    <t>感音性難聴による聴覚障害2級</t>
    <rPh sb="0" eb="1">
      <t>カン</t>
    </rPh>
    <rPh sb="1" eb="3">
      <t>オンセイ</t>
    </rPh>
    <rPh sb="3" eb="5">
      <t>ナンチョウ</t>
    </rPh>
    <rPh sb="8" eb="10">
      <t>チョウカク</t>
    </rPh>
    <rPh sb="10" eb="12">
      <t>ショウガイ</t>
    </rPh>
    <rPh sb="13" eb="14">
      <t>キュウ</t>
    </rPh>
    <phoneticPr fontId="2"/>
  </si>
  <si>
    <t>江平支店</t>
  </si>
  <si>
    <t>濱田　玲子　　　</t>
  </si>
  <si>
    <t>ﾐｿﾞｶﾐ ｶｽﾞｵ</t>
  </si>
  <si>
    <t>12-449752</t>
  </si>
  <si>
    <t>01088293</t>
  </si>
  <si>
    <t>5201-3153</t>
  </si>
  <si>
    <t>25-601214</t>
  </si>
  <si>
    <t>01110519</t>
  </si>
  <si>
    <t>17-1200000</t>
  </si>
  <si>
    <t>伊東　昭二</t>
    <rPh sb="0" eb="2">
      <t>イトウ</t>
    </rPh>
    <rPh sb="3" eb="5">
      <t>ショウジ</t>
    </rPh>
    <phoneticPr fontId="2"/>
  </si>
  <si>
    <t>8-320095</t>
  </si>
  <si>
    <t>45-91436</t>
  </si>
  <si>
    <t>16110039-90</t>
    <phoneticPr fontId="2"/>
  </si>
  <si>
    <t>山本　重人　　　</t>
  </si>
  <si>
    <t>児玉　幸洋</t>
    <rPh sb="0" eb="2">
      <t>コダマ</t>
    </rPh>
    <rPh sb="3" eb="4">
      <t>ユキ</t>
    </rPh>
    <rPh sb="4" eb="5">
      <t>ヨウ</t>
    </rPh>
    <phoneticPr fontId="2"/>
  </si>
  <si>
    <t>幸楽荘</t>
    <rPh sb="0" eb="1">
      <t>サチ</t>
    </rPh>
    <rPh sb="1" eb="2">
      <t>ラク</t>
    </rPh>
    <rPh sb="2" eb="3">
      <t>ソウ</t>
    </rPh>
    <phoneticPr fontId="2"/>
  </si>
  <si>
    <t>秋月　利哉</t>
    <rPh sb="0" eb="2">
      <t>アキヅキ</t>
    </rPh>
    <rPh sb="3" eb="5">
      <t>トシヤ</t>
    </rPh>
    <phoneticPr fontId="2"/>
  </si>
  <si>
    <t>ｱﾏﾝ ﾄﾖ</t>
  </si>
  <si>
    <t>阿萬　トヨ　　　</t>
  </si>
  <si>
    <t>ﾊﾏｽﾅ ﾖｼﾌﾐ</t>
  </si>
  <si>
    <t>宮崎県第00002823号</t>
    <rPh sb="0" eb="3">
      <t>ミヤザキケン</t>
    </rPh>
    <rPh sb="3" eb="4">
      <t>ダイ</t>
    </rPh>
    <rPh sb="12" eb="13">
      <t>ゴウ</t>
    </rPh>
    <phoneticPr fontId="2"/>
  </si>
  <si>
    <t>視神経萎縮による視覚障害　視力　右　０</t>
  </si>
  <si>
    <t>宮崎県第57551号</t>
    <rPh sb="0" eb="3">
      <t>ミヤザキケン</t>
    </rPh>
    <rPh sb="3" eb="4">
      <t>ダイ</t>
    </rPh>
    <rPh sb="9" eb="10">
      <t>ゴウ</t>
    </rPh>
    <phoneticPr fontId="2"/>
  </si>
  <si>
    <t>小児麻痺による両下肢機能障害</t>
    <rPh sb="0" eb="2">
      <t>ショウニ</t>
    </rPh>
    <rPh sb="2" eb="4">
      <t>マヒ</t>
    </rPh>
    <rPh sb="7" eb="8">
      <t>リョウ</t>
    </rPh>
    <rPh sb="8" eb="10">
      <t>カシ</t>
    </rPh>
    <rPh sb="10" eb="12">
      <t>キノウ</t>
    </rPh>
    <rPh sb="12" eb="14">
      <t>ショウガイ</t>
    </rPh>
    <phoneticPr fontId="2"/>
  </si>
  <si>
    <t>中武　みな子　　　　　</t>
  </si>
  <si>
    <t>伊東　美枝子　　　　　</t>
  </si>
  <si>
    <t>ｸﾛｷﾞ　ﾉﾌﾞﾄｼ</t>
    <phoneticPr fontId="2"/>
  </si>
  <si>
    <t>ｸﾛｷﾞ ﾂﾄﾑ</t>
  </si>
  <si>
    <t>宮崎県第93207号</t>
    <rPh sb="0" eb="3">
      <t>ミヤザキケン</t>
    </rPh>
    <rPh sb="3" eb="4">
      <t>ダイ</t>
    </rPh>
    <rPh sb="9" eb="10">
      <t>ゴウ</t>
    </rPh>
    <phoneticPr fontId="2"/>
  </si>
  <si>
    <t>ｲﾅｲ　ｹｲｺ　ｾｲﾈﾝｺｳｹｲﾆﾝ　ｶﾐﾀﾏﾘﾏｷ</t>
    <phoneticPr fontId="2"/>
  </si>
  <si>
    <t>清　佳余子　　　　　　</t>
  </si>
  <si>
    <t>杉田　美絵</t>
    <rPh sb="0" eb="2">
      <t>スギタ</t>
    </rPh>
    <rPh sb="3" eb="5">
      <t>ミエ</t>
    </rPh>
    <phoneticPr fontId="2"/>
  </si>
  <si>
    <t>58-311894</t>
  </si>
  <si>
    <t>本部　和子</t>
    <rPh sb="0" eb="2">
      <t>ホンブ</t>
    </rPh>
    <rPh sb="3" eb="5">
      <t>カズコ</t>
    </rPh>
    <phoneticPr fontId="2"/>
  </si>
  <si>
    <t>横山　裕平　　　　　　</t>
  </si>
  <si>
    <t>伊藤　博　　　　　　　</t>
  </si>
  <si>
    <t>安藤　奈津子　　　　　</t>
  </si>
  <si>
    <t>ｷｼﾞﾏ ﾁﾋﾛ</t>
  </si>
  <si>
    <t>貴嶋　千尋　　　　　　</t>
  </si>
  <si>
    <t>宮崎県第63759号</t>
    <rPh sb="0" eb="3">
      <t>ミヤザキケン</t>
    </rPh>
    <rPh sb="3" eb="4">
      <t>ダイ</t>
    </rPh>
    <rPh sb="9" eb="10">
      <t>ゴウ</t>
    </rPh>
    <phoneticPr fontId="2"/>
  </si>
  <si>
    <t>先天性白内障による視覚障害1級</t>
    <rPh sb="0" eb="3">
      <t>センテンセイ</t>
    </rPh>
    <rPh sb="3" eb="6">
      <t>ハクナイショウ</t>
    </rPh>
    <rPh sb="9" eb="11">
      <t>シカク</t>
    </rPh>
    <rPh sb="11" eb="13">
      <t>ショウガイ</t>
    </rPh>
    <rPh sb="14" eb="15">
      <t>キュウ</t>
    </rPh>
    <phoneticPr fontId="2"/>
  </si>
  <si>
    <t>ﾌｼﾞｻｷ　ﾖｼﾌｻ</t>
    <phoneticPr fontId="2"/>
  </si>
  <si>
    <t>ﾀﾆｸﾞﾁ　ﾅｵﾉﾘ</t>
    <phoneticPr fontId="2"/>
  </si>
  <si>
    <t>01058692</t>
  </si>
  <si>
    <t>8-20385</t>
  </si>
  <si>
    <t>ﾅｶﾞﾄﾓ　ﾑﾂｺ</t>
    <phoneticPr fontId="2"/>
  </si>
  <si>
    <t>12060001-109</t>
    <phoneticPr fontId="2"/>
  </si>
  <si>
    <t>宮崎県第00108231号</t>
    <rPh sb="0" eb="3">
      <t>ミヤザキケン</t>
    </rPh>
    <rPh sb="3" eb="4">
      <t>ダイ</t>
    </rPh>
    <rPh sb="12" eb="13">
      <t>ゴウ</t>
    </rPh>
    <phoneticPr fontId="2"/>
  </si>
  <si>
    <t>大山　四郎　　　　　　</t>
  </si>
  <si>
    <t>松尾　恵子</t>
    <rPh sb="0" eb="2">
      <t>マツオ</t>
    </rPh>
    <rPh sb="3" eb="5">
      <t>ケイコ</t>
    </rPh>
    <phoneticPr fontId="2"/>
  </si>
  <si>
    <t>永川　敏子</t>
    <rPh sb="0" eb="1">
      <t>ナガ</t>
    </rPh>
    <rPh sb="1" eb="2">
      <t>カワ</t>
    </rPh>
    <rPh sb="3" eb="5">
      <t>トシコ</t>
    </rPh>
    <phoneticPr fontId="2"/>
  </si>
  <si>
    <t>宮崎県第00108391</t>
    <rPh sb="0" eb="3">
      <t>ミヤザキケン</t>
    </rPh>
    <rPh sb="3" eb="4">
      <t>ダイ</t>
    </rPh>
    <phoneticPr fontId="2"/>
  </si>
  <si>
    <t>杉尾　テイ子</t>
    <rPh sb="0" eb="2">
      <t>スギオ</t>
    </rPh>
    <rPh sb="5" eb="6">
      <t>コ</t>
    </rPh>
    <phoneticPr fontId="2"/>
  </si>
  <si>
    <t>450-8565767</t>
  </si>
  <si>
    <t>90-72</t>
  </si>
  <si>
    <t>15-1304417</t>
  </si>
  <si>
    <t>21.9.24</t>
    <phoneticPr fontId="2"/>
  </si>
  <si>
    <t>ﾋﾗｶﾜ　ｽｴｵ</t>
    <phoneticPr fontId="2"/>
  </si>
  <si>
    <t>19.8.16</t>
    <phoneticPr fontId="2"/>
  </si>
  <si>
    <t>ｱﾝﾄﾞｳ　ｺｳｲﾁ</t>
    <phoneticPr fontId="2"/>
  </si>
  <si>
    <t>ﾊｼｸﾞﾁ　ﾕﾘｺ</t>
    <phoneticPr fontId="2"/>
  </si>
  <si>
    <t>ｶﾈﾏﾙ　ﾌｻ</t>
    <phoneticPr fontId="2"/>
  </si>
  <si>
    <t>19.8.20</t>
    <phoneticPr fontId="2"/>
  </si>
  <si>
    <t>ｴｲｶﾜ　ﾄｼｺ</t>
    <phoneticPr fontId="2"/>
  </si>
  <si>
    <t>ｸﾛｷﾞ　ﾀﾀﾞｼ</t>
    <phoneticPr fontId="2"/>
  </si>
  <si>
    <t>ﾔﾏｸﾞﾁ　ｱｷｵ</t>
    <phoneticPr fontId="2"/>
  </si>
  <si>
    <t>ｺﾀﾞﾏ　ｾｲｲﾁﾛｳ</t>
    <phoneticPr fontId="2"/>
  </si>
  <si>
    <t>伊東　博文　　　　　　</t>
  </si>
  <si>
    <t>成田　祐治　　　</t>
  </si>
  <si>
    <t>ﾊｼｸﾞﾁ　ﾃﾙｵ</t>
    <phoneticPr fontId="2"/>
  </si>
  <si>
    <t>宮崎県第00108816号</t>
    <rPh sb="0" eb="3">
      <t>ミヤザキケン</t>
    </rPh>
    <rPh sb="3" eb="4">
      <t>ダイ</t>
    </rPh>
    <rPh sb="12" eb="13">
      <t>ゴウ</t>
    </rPh>
    <phoneticPr fontId="2"/>
  </si>
  <si>
    <t>土屋　明美</t>
    <rPh sb="0" eb="2">
      <t>ツチヤ</t>
    </rPh>
    <rPh sb="3" eb="5">
      <t>アケミ</t>
    </rPh>
    <phoneticPr fontId="2"/>
  </si>
  <si>
    <t>ｷｸﾁ ﾏｻﾐ</t>
  </si>
  <si>
    <t>頚椎症性脊髄症による両上肢機能障害3級、変形性膝関節症による左下肢機能障害4級</t>
    <rPh sb="0" eb="2">
      <t>ケイツイ</t>
    </rPh>
    <rPh sb="2" eb="3">
      <t>ショウ</t>
    </rPh>
    <rPh sb="3" eb="4">
      <t>セイ</t>
    </rPh>
    <rPh sb="4" eb="6">
      <t>セキズイ</t>
    </rPh>
    <rPh sb="6" eb="7">
      <t>ショウ</t>
    </rPh>
    <rPh sb="10" eb="11">
      <t>リョウ</t>
    </rPh>
    <rPh sb="11" eb="13">
      <t>ジョウシ</t>
    </rPh>
    <rPh sb="13" eb="15">
      <t>キノウ</t>
    </rPh>
    <rPh sb="15" eb="17">
      <t>ショウガイ</t>
    </rPh>
    <rPh sb="18" eb="19">
      <t>キュウ</t>
    </rPh>
    <rPh sb="20" eb="23">
      <t>ヘンケイセイ</t>
    </rPh>
    <rPh sb="23" eb="24">
      <t>ヒザ</t>
    </rPh>
    <rPh sb="24" eb="26">
      <t>カンセツ</t>
    </rPh>
    <rPh sb="26" eb="27">
      <t>ショウ</t>
    </rPh>
    <rPh sb="30" eb="31">
      <t>ヒダリ</t>
    </rPh>
    <rPh sb="31" eb="33">
      <t>カシ</t>
    </rPh>
    <rPh sb="33" eb="35">
      <t>キノウ</t>
    </rPh>
    <rPh sb="35" eb="37">
      <t>ショウガイ</t>
    </rPh>
    <rPh sb="38" eb="39">
      <t>キュウ</t>
    </rPh>
    <phoneticPr fontId="2"/>
  </si>
  <si>
    <t>九州労働金庫</t>
    <rPh sb="0" eb="2">
      <t>キュウシュウ</t>
    </rPh>
    <phoneticPr fontId="2"/>
  </si>
  <si>
    <t>渡辺　哲夫</t>
    <rPh sb="0" eb="2">
      <t>ワタナベ</t>
    </rPh>
    <rPh sb="3" eb="5">
      <t>テツオ</t>
    </rPh>
    <phoneticPr fontId="2"/>
  </si>
  <si>
    <t>20.10.31</t>
    <phoneticPr fontId="2"/>
  </si>
  <si>
    <t>ｲﾄｳ　ﾏｻﾐ</t>
    <phoneticPr fontId="2"/>
  </si>
  <si>
    <t>ｳﾀﾀ　ﾔｽｺ</t>
    <phoneticPr fontId="2"/>
  </si>
  <si>
    <t>45-90359</t>
    <phoneticPr fontId="2"/>
  </si>
  <si>
    <t>ｳﾒﾊﾗ　ﾋﾛｶｽﾞ</t>
    <phoneticPr fontId="2"/>
  </si>
  <si>
    <t>ﾊﾏｽﾅ　ﾊﾙ</t>
    <phoneticPr fontId="2"/>
  </si>
  <si>
    <t>甲斐　シナ子</t>
    <rPh sb="0" eb="2">
      <t>カイ</t>
    </rPh>
    <rPh sb="5" eb="6">
      <t>コ</t>
    </rPh>
    <phoneticPr fontId="2"/>
  </si>
  <si>
    <t>ﾜﾀﾞ ﾃﾂﾛｳ</t>
  </si>
  <si>
    <t>二分脊椎による両下肢機能障害2級及び膀胱直腸機能障害4級</t>
    <rPh sb="0" eb="2">
      <t>ニブ</t>
    </rPh>
    <rPh sb="2" eb="4">
      <t>セキツイ</t>
    </rPh>
    <rPh sb="7" eb="8">
      <t>リョウ</t>
    </rPh>
    <rPh sb="8" eb="10">
      <t>カシ</t>
    </rPh>
    <rPh sb="10" eb="12">
      <t>キノウ</t>
    </rPh>
    <rPh sb="12" eb="14">
      <t>ショウガイ</t>
    </rPh>
    <rPh sb="15" eb="16">
      <t>キュウ</t>
    </rPh>
    <rPh sb="16" eb="17">
      <t>オヨ</t>
    </rPh>
    <rPh sb="18" eb="20">
      <t>ボウコウ</t>
    </rPh>
    <rPh sb="20" eb="22">
      <t>チョクチョウ</t>
    </rPh>
    <rPh sb="22" eb="24">
      <t>キノウ</t>
    </rPh>
    <rPh sb="24" eb="26">
      <t>ショウガイ</t>
    </rPh>
    <rPh sb="27" eb="28">
      <t>キュウ</t>
    </rPh>
    <phoneticPr fontId="2"/>
  </si>
  <si>
    <t>ｴﾄｳ　ﾔｽﾊﾙ</t>
    <phoneticPr fontId="2"/>
  </si>
  <si>
    <t>中央3029号</t>
    <rPh sb="0" eb="2">
      <t>チュウオウ</t>
    </rPh>
    <rPh sb="6" eb="7">
      <t>ゴウ</t>
    </rPh>
    <phoneticPr fontId="2"/>
  </si>
  <si>
    <t>54-106972</t>
  </si>
  <si>
    <t>39-80159</t>
  </si>
  <si>
    <t>01096759</t>
  </si>
  <si>
    <t>吉丸　聖紘</t>
    <rPh sb="0" eb="2">
      <t>ヨシマル</t>
    </rPh>
    <rPh sb="3" eb="4">
      <t>セイ</t>
    </rPh>
    <rPh sb="4" eb="5">
      <t>コウ</t>
    </rPh>
    <phoneticPr fontId="2"/>
  </si>
  <si>
    <t>渡邊　リツ子　　　　　</t>
  </si>
  <si>
    <t>宮崎県第00110705号</t>
    <rPh sb="0" eb="3">
      <t>ミヤザキケン</t>
    </rPh>
    <rPh sb="3" eb="4">
      <t>ダイ</t>
    </rPh>
    <rPh sb="12" eb="13">
      <t>ゴウ</t>
    </rPh>
    <phoneticPr fontId="2"/>
  </si>
  <si>
    <t>幣島　和憲　　　</t>
  </si>
  <si>
    <t>38-1328511</t>
    <phoneticPr fontId="2"/>
  </si>
  <si>
    <t>45－C-8・293</t>
  </si>
  <si>
    <t>ｸﾛｷ　ｽﾅｵ</t>
    <phoneticPr fontId="2"/>
  </si>
  <si>
    <t>22.2.16</t>
    <phoneticPr fontId="2"/>
  </si>
  <si>
    <t>松浦　真一</t>
    <rPh sb="0" eb="2">
      <t>マツウラ</t>
    </rPh>
    <rPh sb="3" eb="5">
      <t>シンイチ</t>
    </rPh>
    <phoneticPr fontId="2"/>
  </si>
  <si>
    <t>後藤　祥男</t>
    <rPh sb="0" eb="2">
      <t>ゴトウ</t>
    </rPh>
    <rPh sb="3" eb="4">
      <t>ゾウ</t>
    </rPh>
    <rPh sb="4" eb="5">
      <t>オトコ</t>
    </rPh>
    <phoneticPr fontId="2"/>
  </si>
  <si>
    <t>渡邉　誠太郎　　　　　</t>
  </si>
  <si>
    <t>ｼﾌﾞﾔ ｶｽﾞｺ</t>
  </si>
  <si>
    <t>澁谷　和子　　　　　　</t>
  </si>
  <si>
    <t>中武　照子</t>
    <rPh sb="0" eb="2">
      <t>ナカタケ</t>
    </rPh>
    <rPh sb="3" eb="5">
      <t>テルコ</t>
    </rPh>
    <phoneticPr fontId="2"/>
  </si>
  <si>
    <t>ﾖｼﾏﾙ ﾉﾘﾋﾛ</t>
  </si>
  <si>
    <t>ﾉﾑﾗ　ﾕｷﾀｶ</t>
    <phoneticPr fontId="2"/>
  </si>
  <si>
    <t>ｵｵﾋﾗ ﾏｻｺ</t>
  </si>
  <si>
    <t>大平　政子　　　　　　</t>
  </si>
  <si>
    <t>01081496</t>
  </si>
  <si>
    <t>国富町あけぼの園</t>
    <rPh sb="0" eb="2">
      <t>クニトミ</t>
    </rPh>
    <rPh sb="2" eb="3">
      <t>チョウ</t>
    </rPh>
    <rPh sb="7" eb="8">
      <t>エン</t>
    </rPh>
    <phoneticPr fontId="2"/>
  </si>
  <si>
    <t>大山　トミ子</t>
    <rPh sb="0" eb="2">
      <t>オオヤマ</t>
    </rPh>
    <rPh sb="5" eb="6">
      <t>コ</t>
    </rPh>
    <phoneticPr fontId="2"/>
  </si>
  <si>
    <t>22.10.12</t>
    <phoneticPr fontId="2"/>
  </si>
  <si>
    <t>ｵｶﾞﾀ　ﾄｵﾙ</t>
    <phoneticPr fontId="2"/>
  </si>
  <si>
    <t>ﾉｸﾞﾁ　ﾋﾃﾞﾄｼ</t>
    <phoneticPr fontId="2"/>
  </si>
  <si>
    <t>ﾐﾔﾉ ﾃﾙｵ</t>
  </si>
  <si>
    <t>22.8.30</t>
    <phoneticPr fontId="2"/>
  </si>
  <si>
    <t>1321140-193</t>
    <phoneticPr fontId="2"/>
  </si>
  <si>
    <t>脳梗塞による右下肢機能障害　3級　3-3</t>
    <rPh sb="0" eb="3">
      <t>ノウコウソク</t>
    </rPh>
    <rPh sb="6" eb="7">
      <t>ミギ</t>
    </rPh>
    <rPh sb="7" eb="9">
      <t>カシ</t>
    </rPh>
    <rPh sb="9" eb="11">
      <t>キノウ</t>
    </rPh>
    <rPh sb="11" eb="13">
      <t>ショウガイ</t>
    </rPh>
    <rPh sb="15" eb="16">
      <t>キュウ</t>
    </rPh>
    <phoneticPr fontId="2"/>
  </si>
  <si>
    <t>低酸素脳症による体幹機能障害1級</t>
    <rPh sb="0" eb="3">
      <t>テイサンソ</t>
    </rPh>
    <rPh sb="3" eb="4">
      <t>ノウ</t>
    </rPh>
    <rPh sb="4" eb="5">
      <t>ショウ</t>
    </rPh>
    <rPh sb="8" eb="9">
      <t>カラダ</t>
    </rPh>
    <rPh sb="9" eb="10">
      <t>ミキ</t>
    </rPh>
    <rPh sb="10" eb="12">
      <t>キノウ</t>
    </rPh>
    <rPh sb="12" eb="14">
      <t>ショウガイ</t>
    </rPh>
    <rPh sb="15" eb="16">
      <t>キュウ</t>
    </rPh>
    <phoneticPr fontId="2"/>
  </si>
  <si>
    <t>幸楽荘</t>
    <rPh sb="0" eb="1">
      <t>コウ</t>
    </rPh>
    <rPh sb="1" eb="2">
      <t>ラク</t>
    </rPh>
    <rPh sb="2" eb="3">
      <t>ソウ</t>
    </rPh>
    <phoneticPr fontId="2"/>
  </si>
  <si>
    <t>望洋園</t>
    <rPh sb="0" eb="1">
      <t>ボウ</t>
    </rPh>
    <rPh sb="1" eb="2">
      <t>ヨウ</t>
    </rPh>
    <rPh sb="2" eb="3">
      <t>エン</t>
    </rPh>
    <phoneticPr fontId="2"/>
  </si>
  <si>
    <t>全国健康保険協会</t>
    <rPh sb="0" eb="2">
      <t>ゼンコク</t>
    </rPh>
    <rPh sb="2" eb="4">
      <t>ケンコウ</t>
    </rPh>
    <rPh sb="4" eb="6">
      <t>ホケン</t>
    </rPh>
    <rPh sb="6" eb="8">
      <t>キョウカイ</t>
    </rPh>
    <phoneticPr fontId="2"/>
  </si>
  <si>
    <t>ﾉｼﾞﾏ　ｱｲｺ</t>
    <phoneticPr fontId="2"/>
  </si>
  <si>
    <t>22.8.27</t>
    <phoneticPr fontId="2"/>
  </si>
  <si>
    <t>16030013-17</t>
    <phoneticPr fontId="2"/>
  </si>
  <si>
    <t>債権者番号</t>
    <rPh sb="0" eb="3">
      <t>サイケンシャ</t>
    </rPh>
    <rPh sb="3" eb="5">
      <t>バンゴウ</t>
    </rPh>
    <phoneticPr fontId="2"/>
  </si>
  <si>
    <t>両神経難聴による聴覚機能障害　2級　右100ｄB　左100ｄB</t>
    <rPh sb="0" eb="1">
      <t>リョウ</t>
    </rPh>
    <rPh sb="1" eb="3">
      <t>シンケイ</t>
    </rPh>
    <rPh sb="3" eb="5">
      <t>ナンチョウ</t>
    </rPh>
    <rPh sb="8" eb="10">
      <t>チョウカク</t>
    </rPh>
    <rPh sb="10" eb="12">
      <t>キノウ</t>
    </rPh>
    <rPh sb="12" eb="14">
      <t>ショウガイ</t>
    </rPh>
    <rPh sb="16" eb="17">
      <t>キュウ</t>
    </rPh>
    <rPh sb="18" eb="19">
      <t>ミギ</t>
    </rPh>
    <rPh sb="25" eb="26">
      <t>ヒダリ</t>
    </rPh>
    <phoneticPr fontId="2"/>
  </si>
  <si>
    <t>宮崎県第00110095号</t>
    <rPh sb="0" eb="3">
      <t>ミヤザキケン</t>
    </rPh>
    <rPh sb="3" eb="4">
      <t>ダイ</t>
    </rPh>
    <rPh sb="12" eb="13">
      <t>ゴウ</t>
    </rPh>
    <phoneticPr fontId="2"/>
  </si>
  <si>
    <t>ﾊﾗﾀﾞ ﾖｼｺ</t>
  </si>
  <si>
    <t>原田　良子　　　</t>
  </si>
  <si>
    <t>脳梗塞による右上肢機能障害　３級　3-3 　　　　　　　　　　　　　　　　　　　　　　　　　　　　　　　</t>
  </si>
  <si>
    <t>糖尿病性腎症による腎臓機能障害1級</t>
    <rPh sb="0" eb="3">
      <t>トウニョウビョウ</t>
    </rPh>
    <rPh sb="3" eb="4">
      <t>セイ</t>
    </rPh>
    <rPh sb="4" eb="5">
      <t>ジン</t>
    </rPh>
    <rPh sb="5" eb="6">
      <t>ショウ</t>
    </rPh>
    <rPh sb="9" eb="11">
      <t>ジンゾウ</t>
    </rPh>
    <rPh sb="11" eb="13">
      <t>キノウ</t>
    </rPh>
    <rPh sb="13" eb="15">
      <t>ショウガイ</t>
    </rPh>
    <rPh sb="16" eb="17">
      <t>キュウ</t>
    </rPh>
    <phoneticPr fontId="2"/>
  </si>
  <si>
    <t>ｸﾎﾞ　ﾏｻﾄｼ</t>
    <phoneticPr fontId="2"/>
  </si>
  <si>
    <t>16140005-1</t>
    <phoneticPr fontId="2"/>
  </si>
  <si>
    <t>宮崎県第0075072</t>
    <rPh sb="0" eb="3">
      <t>ミヤザキケン</t>
    </rPh>
    <rPh sb="3" eb="4">
      <t>ダイ</t>
    </rPh>
    <phoneticPr fontId="2"/>
  </si>
  <si>
    <t>感音性難聴による聴覚障害　2級</t>
    <rPh sb="0" eb="1">
      <t>カン</t>
    </rPh>
    <rPh sb="1" eb="2">
      <t>オン</t>
    </rPh>
    <rPh sb="2" eb="3">
      <t>セイ</t>
    </rPh>
    <rPh sb="3" eb="5">
      <t>ナンチョウ</t>
    </rPh>
    <rPh sb="8" eb="10">
      <t>チョウカク</t>
    </rPh>
    <rPh sb="10" eb="12">
      <t>ショウガイ</t>
    </rPh>
    <rPh sb="14" eb="15">
      <t>キュウ</t>
    </rPh>
    <phoneticPr fontId="2"/>
  </si>
  <si>
    <t>菊池　ミツヱ</t>
    <rPh sb="0" eb="2">
      <t>キクチ</t>
    </rPh>
    <phoneticPr fontId="2"/>
  </si>
  <si>
    <t>関節リウマチによる両下肢機能障害　4級　5-1×2　両股関節</t>
    <rPh sb="0" eb="2">
      <t>カンセツ</t>
    </rPh>
    <rPh sb="9" eb="10">
      <t>リョウ</t>
    </rPh>
    <rPh sb="10" eb="12">
      <t>カシ</t>
    </rPh>
    <rPh sb="12" eb="14">
      <t>キノウ</t>
    </rPh>
    <rPh sb="14" eb="16">
      <t>ショウガイ</t>
    </rPh>
    <rPh sb="18" eb="19">
      <t>キュウ</t>
    </rPh>
    <rPh sb="26" eb="27">
      <t>リョウ</t>
    </rPh>
    <rPh sb="27" eb="30">
      <t>コカンセツ</t>
    </rPh>
    <phoneticPr fontId="2"/>
  </si>
  <si>
    <t>21.1.29</t>
    <phoneticPr fontId="2"/>
  </si>
  <si>
    <t>七三八</t>
    <rPh sb="0" eb="1">
      <t>７</t>
    </rPh>
    <rPh sb="1" eb="2">
      <t>３</t>
    </rPh>
    <rPh sb="2" eb="3">
      <t>８</t>
    </rPh>
    <phoneticPr fontId="2"/>
  </si>
  <si>
    <t>脳梗塞による言語機能障害3級　脳梗塞による右上肢機能障害3級　脳梗塞による右下肢機能障害5級</t>
    <rPh sb="0" eb="3">
      <t>ノウコウソク</t>
    </rPh>
    <rPh sb="6" eb="8">
      <t>ゲンゴ</t>
    </rPh>
    <rPh sb="8" eb="10">
      <t>キノウ</t>
    </rPh>
    <rPh sb="10" eb="12">
      <t>ショウガイ</t>
    </rPh>
    <rPh sb="13" eb="14">
      <t>キュウ</t>
    </rPh>
    <rPh sb="15" eb="18">
      <t>ノウコウソク</t>
    </rPh>
    <rPh sb="21" eb="22">
      <t>ミギ</t>
    </rPh>
    <rPh sb="22" eb="24">
      <t>ジョウシ</t>
    </rPh>
    <rPh sb="24" eb="26">
      <t>キノウ</t>
    </rPh>
    <rPh sb="26" eb="28">
      <t>ショウガイ</t>
    </rPh>
    <rPh sb="29" eb="30">
      <t>キュウ</t>
    </rPh>
    <rPh sb="31" eb="34">
      <t>ノウコウソク</t>
    </rPh>
    <rPh sb="37" eb="38">
      <t>ミギ</t>
    </rPh>
    <rPh sb="38" eb="40">
      <t>カシ</t>
    </rPh>
    <rPh sb="40" eb="42">
      <t>キノウ</t>
    </rPh>
    <rPh sb="42" eb="44">
      <t>ショウガイ</t>
    </rPh>
    <rPh sb="45" eb="46">
      <t>キュウ</t>
    </rPh>
    <phoneticPr fontId="2"/>
  </si>
  <si>
    <t>21.12.8</t>
    <phoneticPr fontId="2"/>
  </si>
  <si>
    <t>ｷｸﾁ ﾐﾂｴ</t>
    <phoneticPr fontId="2"/>
  </si>
  <si>
    <t>ｶﾓﾁ ｼｹﾞﾙ</t>
    <phoneticPr fontId="2"/>
  </si>
  <si>
    <t>21.12.15</t>
    <phoneticPr fontId="2"/>
  </si>
  <si>
    <t>ｱﾍﾞ ｽｽﾞｺ</t>
    <phoneticPr fontId="2"/>
  </si>
  <si>
    <t>宮崎支店</t>
    <phoneticPr fontId="2"/>
  </si>
  <si>
    <t>21.12.24</t>
    <phoneticPr fontId="2"/>
  </si>
  <si>
    <t>ｲﾉｳｴ ﾖｼｺ</t>
    <phoneticPr fontId="2"/>
  </si>
  <si>
    <t>11-1162647</t>
    <phoneticPr fontId="2"/>
  </si>
  <si>
    <t>21.12.25</t>
    <phoneticPr fontId="2"/>
  </si>
  <si>
    <t>あゆみの里</t>
    <rPh sb="4" eb="5">
      <t>サト</t>
    </rPh>
    <phoneticPr fontId="2"/>
  </si>
  <si>
    <t>決　　　裁</t>
    <rPh sb="0" eb="1">
      <t>ケツ</t>
    </rPh>
    <rPh sb="4" eb="5">
      <t>サバ</t>
    </rPh>
    <phoneticPr fontId="2"/>
  </si>
  <si>
    <t>渡邉　利枝　　　</t>
    <rPh sb="0" eb="2">
      <t>ワタナベ</t>
    </rPh>
    <phoneticPr fontId="2"/>
  </si>
  <si>
    <t>中武　安利</t>
    <rPh sb="0" eb="2">
      <t>ナカタケ</t>
    </rPh>
    <rPh sb="3" eb="4">
      <t>ヤス</t>
    </rPh>
    <rPh sb="4" eb="5">
      <t>トシ</t>
    </rPh>
    <phoneticPr fontId="2"/>
  </si>
  <si>
    <t>壱岐　るい子　　　　　</t>
  </si>
  <si>
    <t>完全房室ブロックによる心臓機能障害</t>
    <rPh sb="0" eb="2">
      <t>カンゼン</t>
    </rPh>
    <rPh sb="2" eb="3">
      <t>ボウ</t>
    </rPh>
    <rPh sb="3" eb="4">
      <t>シツ</t>
    </rPh>
    <rPh sb="11" eb="13">
      <t>シンゾウ</t>
    </rPh>
    <rPh sb="13" eb="15">
      <t>キノウ</t>
    </rPh>
    <rPh sb="15" eb="17">
      <t>ショウガイ</t>
    </rPh>
    <phoneticPr fontId="2"/>
  </si>
  <si>
    <t>頚髄損傷による両上肢機能障害2級　頚髄損傷による両下肢機能障害1級</t>
    <rPh sb="0" eb="1">
      <t>ケイ</t>
    </rPh>
    <rPh sb="1" eb="2">
      <t>ズイ</t>
    </rPh>
    <rPh sb="2" eb="4">
      <t>ソンショウ</t>
    </rPh>
    <rPh sb="7" eb="8">
      <t>リョウ</t>
    </rPh>
    <rPh sb="8" eb="10">
      <t>ジョウシ</t>
    </rPh>
    <rPh sb="10" eb="12">
      <t>キノウ</t>
    </rPh>
    <rPh sb="12" eb="14">
      <t>ショウガイ</t>
    </rPh>
    <rPh sb="15" eb="16">
      <t>キュウ</t>
    </rPh>
    <rPh sb="25" eb="26">
      <t>シタ</t>
    </rPh>
    <rPh sb="32" eb="33">
      <t>キュウ</t>
    </rPh>
    <phoneticPr fontId="2"/>
  </si>
  <si>
    <t>中央5068号</t>
    <rPh sb="0" eb="2">
      <t>チュウオウ</t>
    </rPh>
    <rPh sb="6" eb="7">
      <t>ゴウ</t>
    </rPh>
    <phoneticPr fontId="2"/>
  </si>
  <si>
    <t>黒木　一秀</t>
    <rPh sb="0" eb="2">
      <t>クロキ</t>
    </rPh>
    <rPh sb="3" eb="5">
      <t>カズヒデ</t>
    </rPh>
    <phoneticPr fontId="2"/>
  </si>
  <si>
    <t>宮崎県第00040476号</t>
    <rPh sb="0" eb="3">
      <t>ミヤザキケン</t>
    </rPh>
    <rPh sb="3" eb="4">
      <t>ダイ</t>
    </rPh>
    <rPh sb="12" eb="13">
      <t>ゴウ</t>
    </rPh>
    <phoneticPr fontId="2"/>
  </si>
  <si>
    <t>視覚障害2級</t>
    <rPh sb="0" eb="2">
      <t>シカク</t>
    </rPh>
    <rPh sb="2" eb="4">
      <t>ショウガイ</t>
    </rPh>
    <rPh sb="5" eb="6">
      <t>キュウ</t>
    </rPh>
    <phoneticPr fontId="2"/>
  </si>
  <si>
    <t>東　泰夫</t>
    <rPh sb="0" eb="1">
      <t>ヒガシ</t>
    </rPh>
    <rPh sb="2" eb="4">
      <t>ヤスオ</t>
    </rPh>
    <phoneticPr fontId="2"/>
  </si>
  <si>
    <t>関節リウマチによる両上肢機能障害　３級　７－２×4 　両肩関節　両肘関節</t>
  </si>
  <si>
    <t>ｻｲﾄｳ ﾑﾂｺ</t>
  </si>
  <si>
    <t>横山　ハマ子</t>
    <rPh sb="0" eb="2">
      <t>ヨコヤマ</t>
    </rPh>
    <rPh sb="5" eb="6">
      <t>コ</t>
    </rPh>
    <phoneticPr fontId="2"/>
  </si>
  <si>
    <t>脳出血による右下肢機能障害　4級　4-4</t>
    <rPh sb="0" eb="3">
      <t>ノウシュッケツ</t>
    </rPh>
    <rPh sb="6" eb="7">
      <t>ミギ</t>
    </rPh>
    <rPh sb="7" eb="9">
      <t>カシ</t>
    </rPh>
    <rPh sb="9" eb="11">
      <t>キノウ</t>
    </rPh>
    <rPh sb="11" eb="13">
      <t>ショウガイ</t>
    </rPh>
    <rPh sb="15" eb="16">
      <t>キュウ</t>
    </rPh>
    <phoneticPr fontId="2"/>
  </si>
  <si>
    <t>西都市長</t>
    <rPh sb="0" eb="4">
      <t>サイトシチョウ</t>
    </rPh>
    <phoneticPr fontId="2"/>
  </si>
  <si>
    <t>濵砂　直義　　　　　　</t>
  </si>
  <si>
    <t>ﾆﾂﾀ ｶﾂﾖｼ</t>
  </si>
  <si>
    <t>19-49987</t>
  </si>
  <si>
    <t>90-1</t>
  </si>
  <si>
    <t>27-66628</t>
  </si>
  <si>
    <t>秋月　敎克</t>
    <rPh sb="0" eb="2">
      <t>アキヅキ</t>
    </rPh>
    <rPh sb="3" eb="4">
      <t>オシ</t>
    </rPh>
    <rPh sb="4" eb="5">
      <t>カツ</t>
    </rPh>
    <phoneticPr fontId="2"/>
  </si>
  <si>
    <t>宮崎県第0083032号</t>
    <rPh sb="0" eb="3">
      <t>ミヤザキケン</t>
    </rPh>
    <rPh sb="3" eb="4">
      <t>ダイ</t>
    </rPh>
    <rPh sb="11" eb="12">
      <t>ゴウ</t>
    </rPh>
    <phoneticPr fontId="2"/>
  </si>
  <si>
    <t>ﾊｼｸﾞﾁ ﾄﾒｿﾞｳ</t>
    <phoneticPr fontId="2"/>
  </si>
  <si>
    <t>受　付</t>
    <rPh sb="0" eb="1">
      <t>ウケ</t>
    </rPh>
    <rPh sb="2" eb="3">
      <t>ヅケ</t>
    </rPh>
    <phoneticPr fontId="2"/>
  </si>
  <si>
    <t>決　定</t>
    <rPh sb="0" eb="1">
      <t>ケツ</t>
    </rPh>
    <rPh sb="2" eb="3">
      <t>サダム</t>
    </rPh>
    <phoneticPr fontId="2"/>
  </si>
  <si>
    <t>01082171</t>
  </si>
  <si>
    <t>01298868</t>
  </si>
  <si>
    <t>佐伯　寛</t>
    <rPh sb="0" eb="2">
      <t>サエキ</t>
    </rPh>
    <rPh sb="3" eb="4">
      <t>ヒロシ</t>
    </rPh>
    <phoneticPr fontId="2"/>
  </si>
  <si>
    <t>宮崎県第00037980号</t>
    <rPh sb="0" eb="3">
      <t>ミヤザキケン</t>
    </rPh>
    <rPh sb="3" eb="4">
      <t>ダイ</t>
    </rPh>
    <rPh sb="12" eb="13">
      <t>ゴウ</t>
    </rPh>
    <phoneticPr fontId="2"/>
  </si>
  <si>
    <t>宮崎県第00108701号</t>
    <rPh sb="0" eb="3">
      <t>ミヤザキケン</t>
    </rPh>
    <rPh sb="3" eb="4">
      <t>ダイ</t>
    </rPh>
    <rPh sb="12" eb="13">
      <t>ゴウ</t>
    </rPh>
    <phoneticPr fontId="2"/>
  </si>
  <si>
    <t>ﾐﾂｲ ﾐﾔﾋﾞ</t>
  </si>
  <si>
    <t>三納支所</t>
  </si>
  <si>
    <t>大腿骨骨折及び脳挫傷による両下肢機能障害　２級　2-1 　　　　　　　　　　　　　　　　　　　　　　　　</t>
  </si>
  <si>
    <t>ｻﾄｳ ﾀｹｺ</t>
  </si>
  <si>
    <t>佐藤　タケ子　　</t>
  </si>
  <si>
    <t>黒木　易子　　　　　　</t>
  </si>
  <si>
    <t>福岡県第2524号</t>
    <rPh sb="0" eb="3">
      <t>フクオカケン</t>
    </rPh>
    <rPh sb="3" eb="4">
      <t>ダイ</t>
    </rPh>
    <rPh sb="8" eb="9">
      <t>ゴウ</t>
    </rPh>
    <phoneticPr fontId="2"/>
  </si>
  <si>
    <t>鹿児島県第48710号</t>
    <rPh sb="0" eb="3">
      <t>カゴシマ</t>
    </rPh>
    <rPh sb="3" eb="4">
      <t>ケン</t>
    </rPh>
    <rPh sb="4" eb="5">
      <t>ダイ</t>
    </rPh>
    <rPh sb="10" eb="11">
      <t>ゴウ</t>
    </rPh>
    <phoneticPr fontId="2"/>
  </si>
  <si>
    <t>安藤　正男</t>
    <rPh sb="0" eb="2">
      <t>アンドウ</t>
    </rPh>
    <rPh sb="3" eb="5">
      <t>マサオ</t>
    </rPh>
    <phoneticPr fontId="2"/>
  </si>
  <si>
    <t>山本　安男</t>
    <rPh sb="0" eb="2">
      <t>ヤマモト</t>
    </rPh>
    <rPh sb="3" eb="5">
      <t>ヤスオ</t>
    </rPh>
    <phoneticPr fontId="2"/>
  </si>
  <si>
    <t>ﾏﾂｼﾀ　ｶｵﾙ</t>
    <phoneticPr fontId="2"/>
  </si>
  <si>
    <t>不安定狭心症及び大動脈弁狭窄症による心機能障害　１級</t>
    <rPh sb="0" eb="2">
      <t>フアン</t>
    </rPh>
    <rPh sb="2" eb="3">
      <t>テイ</t>
    </rPh>
    <rPh sb="3" eb="4">
      <t>キョウ</t>
    </rPh>
    <rPh sb="4" eb="5">
      <t>シン</t>
    </rPh>
    <rPh sb="5" eb="6">
      <t>ショウ</t>
    </rPh>
    <rPh sb="6" eb="7">
      <t>オヨ</t>
    </rPh>
    <rPh sb="8" eb="11">
      <t>ダイドウミャク</t>
    </rPh>
    <rPh sb="11" eb="12">
      <t>ベン</t>
    </rPh>
    <rPh sb="12" eb="14">
      <t>キョウサク</t>
    </rPh>
    <rPh sb="14" eb="15">
      <t>ショウ</t>
    </rPh>
    <rPh sb="18" eb="21">
      <t>シンキノウ</t>
    </rPh>
    <rPh sb="21" eb="23">
      <t>ショウガイ</t>
    </rPh>
    <rPh sb="25" eb="26">
      <t>キュウ</t>
    </rPh>
    <phoneticPr fontId="2"/>
  </si>
  <si>
    <t>16110013-1633</t>
    <phoneticPr fontId="2"/>
  </si>
  <si>
    <t>長谷川　未来</t>
    <rPh sb="0" eb="3">
      <t>ハセガワ</t>
    </rPh>
    <rPh sb="4" eb="5">
      <t>ミ</t>
    </rPh>
    <rPh sb="5" eb="6">
      <t>ク</t>
    </rPh>
    <phoneticPr fontId="2"/>
  </si>
  <si>
    <t>春成　政明</t>
    <rPh sb="0" eb="1">
      <t>ハル</t>
    </rPh>
    <rPh sb="1" eb="2">
      <t>ナ</t>
    </rPh>
    <rPh sb="3" eb="5">
      <t>マサアキ</t>
    </rPh>
    <phoneticPr fontId="2"/>
  </si>
  <si>
    <t>中武　幸江　　　　　　</t>
  </si>
  <si>
    <t>宮崎支店</t>
    <rPh sb="0" eb="2">
      <t>ミヤザキ</t>
    </rPh>
    <rPh sb="2" eb="4">
      <t>シテン</t>
    </rPh>
    <phoneticPr fontId="2"/>
  </si>
  <si>
    <t>右上肘部切断</t>
    <rPh sb="0" eb="1">
      <t>ミギ</t>
    </rPh>
    <rPh sb="1" eb="2">
      <t>ウエ</t>
    </rPh>
    <rPh sb="2" eb="3">
      <t>ヒジ</t>
    </rPh>
    <rPh sb="3" eb="4">
      <t>ブ</t>
    </rPh>
    <rPh sb="4" eb="6">
      <t>セツダン</t>
    </rPh>
    <phoneticPr fontId="2"/>
  </si>
  <si>
    <t>福川　貴大</t>
    <rPh sb="0" eb="2">
      <t>フクカワ</t>
    </rPh>
    <rPh sb="3" eb="4">
      <t>キ</t>
    </rPh>
    <rPh sb="4" eb="5">
      <t>ダイ</t>
    </rPh>
    <phoneticPr fontId="2"/>
  </si>
  <si>
    <t>川﨑　智代子</t>
    <rPh sb="0" eb="2">
      <t>カワサキ</t>
    </rPh>
    <rPh sb="3" eb="5">
      <t>トモヨ</t>
    </rPh>
    <rPh sb="5" eb="6">
      <t>コ</t>
    </rPh>
    <phoneticPr fontId="2"/>
  </si>
  <si>
    <t>ｶﾜﾐ　ﾋﾛｺ</t>
    <phoneticPr fontId="2"/>
  </si>
  <si>
    <t>林　ノブ</t>
    <rPh sb="0" eb="1">
      <t>ハヤシ</t>
    </rPh>
    <phoneticPr fontId="2"/>
  </si>
  <si>
    <t>ｶｲ ｱﾂｺ</t>
  </si>
  <si>
    <t>甲斐　篤子　　　　　　</t>
  </si>
  <si>
    <t>大塚　時子</t>
    <rPh sb="0" eb="2">
      <t>オオツカ</t>
    </rPh>
    <rPh sb="3" eb="5">
      <t>トキコ</t>
    </rPh>
    <phoneticPr fontId="2"/>
  </si>
  <si>
    <t>保険者番号</t>
  </si>
  <si>
    <t>本店コード</t>
  </si>
  <si>
    <t>藤﨑　良房　　　　　　</t>
  </si>
  <si>
    <t>ﾅｶﾞﾄﾓ ｷﾐｺ</t>
  </si>
  <si>
    <t>ﾅｶﾀｹ　ﾏｻﾉﾘ</t>
    <phoneticPr fontId="2"/>
  </si>
  <si>
    <t>ｻﾄｳ　ｳｲﾁﾛｳ</t>
    <phoneticPr fontId="2"/>
  </si>
  <si>
    <t>洞不全症行群による心臓機能障害1級　ﾍﾟｰｽﾒｰｶｰ植込み術後</t>
    <rPh sb="0" eb="1">
      <t>ドウ</t>
    </rPh>
    <rPh sb="1" eb="3">
      <t>フゼン</t>
    </rPh>
    <rPh sb="3" eb="4">
      <t>ショウ</t>
    </rPh>
    <rPh sb="4" eb="5">
      <t>ギョウ</t>
    </rPh>
    <rPh sb="5" eb="6">
      <t>グン</t>
    </rPh>
    <rPh sb="9" eb="11">
      <t>シンゾウ</t>
    </rPh>
    <rPh sb="11" eb="13">
      <t>キノウ</t>
    </rPh>
    <rPh sb="13" eb="15">
      <t>ショウガイ</t>
    </rPh>
    <rPh sb="16" eb="17">
      <t>キュウ</t>
    </rPh>
    <phoneticPr fontId="2"/>
  </si>
  <si>
    <t>ﾎｿｷ ｷｸｵ</t>
    <phoneticPr fontId="2"/>
  </si>
  <si>
    <t>12270012-404</t>
    <phoneticPr fontId="2"/>
  </si>
  <si>
    <t>三尖弁閉鎖不全症及び僧帽弁閉鎖不全症による心臓機能障害1級</t>
    <rPh sb="0" eb="1">
      <t>サン</t>
    </rPh>
    <rPh sb="1" eb="2">
      <t>トガ</t>
    </rPh>
    <rPh sb="2" eb="3">
      <t>ベン</t>
    </rPh>
    <rPh sb="3" eb="5">
      <t>ヘイサ</t>
    </rPh>
    <rPh sb="5" eb="7">
      <t>フゼン</t>
    </rPh>
    <rPh sb="7" eb="8">
      <t>ショウ</t>
    </rPh>
    <rPh sb="8" eb="9">
      <t>オヨ</t>
    </rPh>
    <rPh sb="10" eb="11">
      <t>ソウ</t>
    </rPh>
    <rPh sb="11" eb="12">
      <t>ボウ</t>
    </rPh>
    <rPh sb="12" eb="13">
      <t>ベン</t>
    </rPh>
    <rPh sb="13" eb="15">
      <t>ヘイサ</t>
    </rPh>
    <rPh sb="15" eb="17">
      <t>フゼン</t>
    </rPh>
    <rPh sb="17" eb="18">
      <t>ショウ</t>
    </rPh>
    <rPh sb="21" eb="23">
      <t>シンゾウ</t>
    </rPh>
    <rPh sb="23" eb="25">
      <t>キノウ</t>
    </rPh>
    <rPh sb="25" eb="27">
      <t>ショウガイ</t>
    </rPh>
    <rPh sb="28" eb="29">
      <t>キュウ</t>
    </rPh>
    <phoneticPr fontId="2"/>
  </si>
  <si>
    <t>洞不全症候群による心臓機能機能障害　１級　ペースメーカー植え込み術後　　　　　　　　　　　　　　　　</t>
  </si>
  <si>
    <t>ﾏﾂｳﾗ ｷｮｳｺ</t>
  </si>
  <si>
    <t>肥大型心筋症による心臓機能障害1級ﾍﾟｰｽﾒｰｶｰ植込み術後</t>
    <rPh sb="0" eb="3">
      <t>ヒダイガタ</t>
    </rPh>
    <rPh sb="3" eb="5">
      <t>シンキン</t>
    </rPh>
    <rPh sb="5" eb="6">
      <t>ショウ</t>
    </rPh>
    <rPh sb="9" eb="11">
      <t>シンゾウ</t>
    </rPh>
    <rPh sb="11" eb="13">
      <t>キノウ</t>
    </rPh>
    <rPh sb="13" eb="15">
      <t>ショウガイ</t>
    </rPh>
    <rPh sb="16" eb="17">
      <t>キュウ</t>
    </rPh>
    <rPh sb="25" eb="27">
      <t>ウエコ</t>
    </rPh>
    <rPh sb="28" eb="30">
      <t>ジュツゴ</t>
    </rPh>
    <phoneticPr fontId="2"/>
  </si>
  <si>
    <t>ﾏﾂﾅｶﾞ ｼｮｳﾀ</t>
    <phoneticPr fontId="2"/>
  </si>
  <si>
    <t>松永　章太</t>
    <rPh sb="0" eb="2">
      <t>マツナガ</t>
    </rPh>
    <rPh sb="3" eb="5">
      <t>ショウタ</t>
    </rPh>
    <phoneticPr fontId="2"/>
  </si>
  <si>
    <t>青山　利恵</t>
    <rPh sb="0" eb="2">
      <t>アオヤマ</t>
    </rPh>
    <rPh sb="3" eb="5">
      <t>リエ</t>
    </rPh>
    <phoneticPr fontId="2"/>
  </si>
  <si>
    <t>ﾊﾙﾅﾘ　ｷﾐｺ</t>
    <phoneticPr fontId="2"/>
  </si>
  <si>
    <t>関節リウマチによる両上肢機能障害　２級　2-1 　　　　　　　　　　　　　　　　　　　　　　　　　　　　</t>
  </si>
  <si>
    <t>糖原病性腎症による腎臓機能障害1級</t>
    <rPh sb="0" eb="1">
      <t>トウ</t>
    </rPh>
    <rPh sb="1" eb="2">
      <t>ハラ</t>
    </rPh>
    <rPh sb="2" eb="3">
      <t>ビョウ</t>
    </rPh>
    <rPh sb="3" eb="4">
      <t>ショウ</t>
    </rPh>
    <rPh sb="4" eb="5">
      <t>ジン</t>
    </rPh>
    <rPh sb="5" eb="6">
      <t>ショウ</t>
    </rPh>
    <rPh sb="9" eb="11">
      <t>ジンゾウ</t>
    </rPh>
    <rPh sb="11" eb="13">
      <t>キノウ</t>
    </rPh>
    <rPh sb="13" eb="15">
      <t>ショウガイ</t>
    </rPh>
    <rPh sb="16" eb="17">
      <t>キュウ</t>
    </rPh>
    <phoneticPr fontId="2"/>
  </si>
  <si>
    <t>齊藤　春生　　　　　　</t>
  </si>
  <si>
    <t>ｵｲﾜﾈ ﾋﾛｺ</t>
    <phoneticPr fontId="2"/>
  </si>
  <si>
    <t>黒木　シゲノ</t>
    <rPh sb="0" eb="2">
      <t>クロキ</t>
    </rPh>
    <phoneticPr fontId="2"/>
  </si>
  <si>
    <t>牧野　隆</t>
    <rPh sb="0" eb="2">
      <t>マキノ</t>
    </rPh>
    <rPh sb="3" eb="4">
      <t>リュウ</t>
    </rPh>
    <phoneticPr fontId="2"/>
  </si>
  <si>
    <t>ｵｶﾞﾀ ﾖｳｲﾁ</t>
  </si>
  <si>
    <t>緒方　洋一　　　　　　</t>
  </si>
  <si>
    <t>洞不全症候群による心臓機能障害　１級　ペースメーカー植込み術後</t>
    <rPh sb="0" eb="1">
      <t>ドウ</t>
    </rPh>
    <rPh sb="1" eb="3">
      <t>フゼン</t>
    </rPh>
    <rPh sb="3" eb="6">
      <t>ショウコウグン</t>
    </rPh>
    <rPh sb="9" eb="11">
      <t>シンゾウ</t>
    </rPh>
    <rPh sb="11" eb="13">
      <t>キノウ</t>
    </rPh>
    <rPh sb="13" eb="15">
      <t>ショウガイ</t>
    </rPh>
    <rPh sb="17" eb="18">
      <t>キュウ</t>
    </rPh>
    <rPh sb="26" eb="28">
      <t>ウエコ</t>
    </rPh>
    <rPh sb="29" eb="31">
      <t>ジュツゴ</t>
    </rPh>
    <phoneticPr fontId="2"/>
  </si>
  <si>
    <t>10-335246</t>
  </si>
  <si>
    <t>15-43008</t>
  </si>
  <si>
    <t>01106954</t>
  </si>
  <si>
    <t>高平　ノリ子</t>
    <rPh sb="0" eb="2">
      <t>タカヒラ</t>
    </rPh>
    <rPh sb="5" eb="6">
      <t>コ</t>
    </rPh>
    <phoneticPr fontId="2"/>
  </si>
  <si>
    <t>ﾄﾐﾅｶﾞ ﾀｹﾕｷ</t>
  </si>
  <si>
    <t>冨永　武幸　　　　　　</t>
  </si>
  <si>
    <t>ﾊﾏｽﾅ ｸﾐｺ</t>
  </si>
  <si>
    <t>頭蓋内出血による体幹機能障害　同疾患による視力障害</t>
    <rPh sb="0" eb="2">
      <t>ズガイ</t>
    </rPh>
    <rPh sb="2" eb="3">
      <t>ナイ</t>
    </rPh>
    <rPh sb="3" eb="5">
      <t>シュッケツ</t>
    </rPh>
    <rPh sb="8" eb="9">
      <t>タイ</t>
    </rPh>
    <rPh sb="9" eb="10">
      <t>ミキ</t>
    </rPh>
    <rPh sb="10" eb="12">
      <t>キノウ</t>
    </rPh>
    <rPh sb="12" eb="14">
      <t>ショウガイ</t>
    </rPh>
    <rPh sb="15" eb="16">
      <t>ドウ</t>
    </rPh>
    <rPh sb="16" eb="18">
      <t>シッカン</t>
    </rPh>
    <rPh sb="21" eb="23">
      <t>シリョク</t>
    </rPh>
    <rPh sb="23" eb="25">
      <t>ショウガイ</t>
    </rPh>
    <phoneticPr fontId="2"/>
  </si>
  <si>
    <t>中村　安伸</t>
    <rPh sb="0" eb="2">
      <t>ナカムラ</t>
    </rPh>
    <rPh sb="3" eb="4">
      <t>ヤス</t>
    </rPh>
    <rPh sb="4" eb="5">
      <t>シン</t>
    </rPh>
    <phoneticPr fontId="2"/>
  </si>
  <si>
    <t>7-16051</t>
  </si>
  <si>
    <t>01110808</t>
  </si>
  <si>
    <t>47-1346683</t>
  </si>
  <si>
    <t>56-110325</t>
  </si>
  <si>
    <t>28-68051</t>
  </si>
  <si>
    <t>緒方　佳子</t>
    <rPh sb="0" eb="2">
      <t>オガタ</t>
    </rPh>
    <rPh sb="3" eb="5">
      <t>ヨシコ</t>
    </rPh>
    <phoneticPr fontId="2"/>
  </si>
  <si>
    <t>壹岐　育子</t>
    <rPh sb="3" eb="5">
      <t>イクコ</t>
    </rPh>
    <phoneticPr fontId="2"/>
  </si>
  <si>
    <t>ﾅｶﾞﾄﾓ ｷﾐｴ</t>
  </si>
  <si>
    <t>長友　キミヱ　　　　　</t>
  </si>
  <si>
    <t>やまびこの里</t>
    <rPh sb="5" eb="6">
      <t>サト</t>
    </rPh>
    <phoneticPr fontId="2"/>
  </si>
  <si>
    <t>平郡　英美</t>
    <rPh sb="0" eb="2">
      <t>ヘグリ</t>
    </rPh>
    <rPh sb="3" eb="5">
      <t>ヒデミ</t>
    </rPh>
    <phoneticPr fontId="2"/>
  </si>
  <si>
    <r>
      <t>2</t>
    </r>
    <r>
      <rPr>
        <sz val="11"/>
        <rFont val="ＭＳ Ｐゴシック"/>
        <family val="3"/>
        <charset val="128"/>
      </rPr>
      <t>1.9.29</t>
    </r>
    <phoneticPr fontId="2"/>
  </si>
  <si>
    <t>脳梗塞による右上肢機能障害2級　脳梗塞による右下肢機能障害3級</t>
    <rPh sb="0" eb="3">
      <t>ノウコウソク</t>
    </rPh>
    <rPh sb="6" eb="7">
      <t>ミギ</t>
    </rPh>
    <rPh sb="7" eb="9">
      <t>ジョウシ</t>
    </rPh>
    <rPh sb="9" eb="11">
      <t>キノウ</t>
    </rPh>
    <rPh sb="11" eb="13">
      <t>ショウガイ</t>
    </rPh>
    <rPh sb="14" eb="15">
      <t>キュウ</t>
    </rPh>
    <rPh sb="16" eb="19">
      <t>ノウコウソク</t>
    </rPh>
    <rPh sb="22" eb="23">
      <t>ミギ</t>
    </rPh>
    <rPh sb="23" eb="25">
      <t>カシ</t>
    </rPh>
    <rPh sb="25" eb="27">
      <t>キノウ</t>
    </rPh>
    <rPh sb="27" eb="29">
      <t>ショウガイ</t>
    </rPh>
    <rPh sb="30" eb="31">
      <t>キュウ</t>
    </rPh>
    <phoneticPr fontId="2"/>
  </si>
  <si>
    <t>ｶﾐｲｴ ﾀｶｼﾞ</t>
    <phoneticPr fontId="2"/>
  </si>
  <si>
    <t>325-1100733</t>
  </si>
  <si>
    <t>22-58072</t>
  </si>
  <si>
    <t>53-104414</t>
  </si>
  <si>
    <t>2-4797</t>
  </si>
  <si>
    <t>甲斐　ふみ</t>
    <rPh sb="0" eb="2">
      <t>カイ</t>
    </rPh>
    <phoneticPr fontId="2"/>
  </si>
  <si>
    <t>壹岐　宗利</t>
    <rPh sb="0" eb="1">
      <t>イチ</t>
    </rPh>
    <rPh sb="1" eb="2">
      <t>キ</t>
    </rPh>
    <rPh sb="3" eb="5">
      <t>ムネトシ</t>
    </rPh>
    <phoneticPr fontId="2"/>
  </si>
  <si>
    <t>ｺﾀﾞﾏ ﾏｻｼ</t>
  </si>
  <si>
    <t>児玉　政志　　　　　　</t>
  </si>
  <si>
    <t>作野　元紀</t>
    <rPh sb="0" eb="1">
      <t>サク</t>
    </rPh>
    <rPh sb="1" eb="2">
      <t>ノ</t>
    </rPh>
    <rPh sb="3" eb="4">
      <t>モト</t>
    </rPh>
    <rPh sb="4" eb="5">
      <t>オサム</t>
    </rPh>
    <phoneticPr fontId="2"/>
  </si>
  <si>
    <t>全国健康保険協会　宮崎支部</t>
    <rPh sb="0" eb="2">
      <t>ゼンコク</t>
    </rPh>
    <rPh sb="2" eb="4">
      <t>ケンコウ</t>
    </rPh>
    <rPh sb="4" eb="6">
      <t>ホケン</t>
    </rPh>
    <rPh sb="6" eb="8">
      <t>キョウカイ</t>
    </rPh>
    <rPh sb="9" eb="11">
      <t>ミヤザキ</t>
    </rPh>
    <rPh sb="11" eb="13">
      <t>シブ</t>
    </rPh>
    <phoneticPr fontId="2"/>
  </si>
  <si>
    <t>ﾂﾂｲ ﾂﾈﾋﾄ</t>
  </si>
  <si>
    <t>筒井　常仁　　　</t>
  </si>
  <si>
    <t>小北　保子　　　　　　</t>
  </si>
  <si>
    <t>鎌田　ノブ子</t>
    <rPh sb="0" eb="2">
      <t>カマダ</t>
    </rPh>
    <rPh sb="5" eb="6">
      <t>コ</t>
    </rPh>
    <phoneticPr fontId="2"/>
  </si>
  <si>
    <t>宮崎県第00109236号</t>
    <rPh sb="0" eb="3">
      <t>ミヤザキケン</t>
    </rPh>
    <rPh sb="3" eb="4">
      <t>ダイ</t>
    </rPh>
    <rPh sb="12" eb="13">
      <t>ゴウ</t>
    </rPh>
    <phoneticPr fontId="2"/>
  </si>
  <si>
    <t>浜砂　良文　　　　　　</t>
  </si>
  <si>
    <t>長谷川　節子</t>
    <rPh sb="0" eb="3">
      <t>ハセガワ</t>
    </rPh>
    <rPh sb="4" eb="6">
      <t>セツコ</t>
    </rPh>
    <phoneticPr fontId="2"/>
  </si>
  <si>
    <t>01108364</t>
  </si>
  <si>
    <t>ﾅｶﾀｹ ﾊﾔｼ</t>
  </si>
  <si>
    <t>中武　林　　　　　　　</t>
  </si>
  <si>
    <t>生年月日</t>
    <rPh sb="0" eb="2">
      <t>セイネン</t>
    </rPh>
    <rPh sb="2" eb="4">
      <t>ガッピ</t>
    </rPh>
    <phoneticPr fontId="2"/>
  </si>
  <si>
    <t>猪股　サチ子</t>
    <rPh sb="0" eb="2">
      <t>イノマタ</t>
    </rPh>
    <rPh sb="5" eb="6">
      <t>コ</t>
    </rPh>
    <phoneticPr fontId="2"/>
  </si>
  <si>
    <t>忠津　政雄</t>
    <rPh sb="3" eb="5">
      <t>マサオ</t>
    </rPh>
    <phoneticPr fontId="2"/>
  </si>
  <si>
    <t>清野　ミドリ　　　　　</t>
    <phoneticPr fontId="2"/>
  </si>
  <si>
    <t>脳梗塞による右上肢機能障害3級　脳梗塞による右下肢機能障害4級</t>
    <rPh sb="0" eb="3">
      <t>ノウコウソク</t>
    </rPh>
    <rPh sb="6" eb="7">
      <t>ミギ</t>
    </rPh>
    <rPh sb="7" eb="9">
      <t>ジョウシ</t>
    </rPh>
    <rPh sb="9" eb="11">
      <t>キノウ</t>
    </rPh>
    <rPh sb="11" eb="13">
      <t>ショウガイ</t>
    </rPh>
    <rPh sb="14" eb="15">
      <t>キュウ</t>
    </rPh>
    <rPh sb="16" eb="19">
      <t>ノウコウソク</t>
    </rPh>
    <rPh sb="22" eb="23">
      <t>ミギ</t>
    </rPh>
    <rPh sb="23" eb="25">
      <t>カシ</t>
    </rPh>
    <rPh sb="25" eb="27">
      <t>キノウ</t>
    </rPh>
    <rPh sb="27" eb="29">
      <t>ショウガイ</t>
    </rPh>
    <rPh sb="30" eb="31">
      <t>キュウ</t>
    </rPh>
    <phoneticPr fontId="2"/>
  </si>
  <si>
    <t>ｳﾂﾉﾐﾔ ｾﾂｺ</t>
  </si>
  <si>
    <t>脊髄性小児麻痺による両下肢の弛緩性麻痺　　　　　　　　　　　　　　　　　　　　　　　　　　　　　　　</t>
  </si>
  <si>
    <t>縫部　智子</t>
    <rPh sb="0" eb="1">
      <t>ヌ</t>
    </rPh>
    <rPh sb="1" eb="2">
      <t>ベ</t>
    </rPh>
    <rPh sb="3" eb="5">
      <t>トモコ</t>
    </rPh>
    <phoneticPr fontId="2"/>
  </si>
  <si>
    <t>ｲﾄｳ ﾋﾛﾌﾐ</t>
  </si>
  <si>
    <t>完全房室ブロックによる心臓機能障害　1級　ペースメーカー植え込み術後</t>
    <rPh sb="0" eb="2">
      <t>カンゼン</t>
    </rPh>
    <rPh sb="2" eb="4">
      <t>ボウシツ</t>
    </rPh>
    <rPh sb="11" eb="13">
      <t>シンゾウ</t>
    </rPh>
    <rPh sb="13" eb="15">
      <t>キノウ</t>
    </rPh>
    <rPh sb="15" eb="17">
      <t>ショウガイ</t>
    </rPh>
    <rPh sb="19" eb="20">
      <t>キュウ</t>
    </rPh>
    <rPh sb="28" eb="29">
      <t>ウ</t>
    </rPh>
    <rPh sb="30" eb="31">
      <t>コ</t>
    </rPh>
    <rPh sb="32" eb="33">
      <t>ジュツ</t>
    </rPh>
    <rPh sb="33" eb="34">
      <t>ゴ</t>
    </rPh>
    <phoneticPr fontId="2"/>
  </si>
  <si>
    <t>ﾊﾏｽﾅ ﾐﾂｺ</t>
  </si>
  <si>
    <t>肺塞栓症による呼吸器機能障害　１級　　　　　　　　　　　　　　　　　　　　　　　　　　　　　　　　　</t>
  </si>
  <si>
    <t>ﾅｶﾞﾄﾓ ｶｽﾞﾖ</t>
  </si>
  <si>
    <t>長友　一代　　　</t>
  </si>
  <si>
    <t>あすなろの里</t>
    <rPh sb="5" eb="6">
      <t>サト</t>
    </rPh>
    <phoneticPr fontId="2"/>
  </si>
  <si>
    <t>あさひの里</t>
    <rPh sb="4" eb="5">
      <t>サト</t>
    </rPh>
    <phoneticPr fontId="2"/>
  </si>
  <si>
    <t>宮﨑　カヲル</t>
    <rPh sb="0" eb="1">
      <t>ミヤ</t>
    </rPh>
    <rPh sb="1" eb="2">
      <t>サキ</t>
    </rPh>
    <phoneticPr fontId="2"/>
  </si>
  <si>
    <t>阿萬　亮司　　　　　　</t>
  </si>
  <si>
    <t>竹尾　正臣　</t>
    <rPh sb="0" eb="2">
      <t>タケオ</t>
    </rPh>
    <rPh sb="3" eb="5">
      <t>マサオミ</t>
    </rPh>
    <phoneticPr fontId="2"/>
  </si>
  <si>
    <t>佐土原支店</t>
  </si>
  <si>
    <t>中央4792号</t>
    <rPh sb="0" eb="2">
      <t>チュウオウ</t>
    </rPh>
    <rPh sb="6" eb="7">
      <t>ゴウ</t>
    </rPh>
    <phoneticPr fontId="2"/>
  </si>
  <si>
    <t>中央4943号</t>
    <rPh sb="0" eb="2">
      <t>チュウオウ</t>
    </rPh>
    <rPh sb="6" eb="7">
      <t>ゴウ</t>
    </rPh>
    <phoneticPr fontId="2"/>
  </si>
  <si>
    <t>ﾖｼｳﾗ ﾁﾖ</t>
  </si>
  <si>
    <t>吉浦　千代　　　　　　</t>
  </si>
  <si>
    <t>内八重　幸一</t>
    <rPh sb="0" eb="1">
      <t>ウチ</t>
    </rPh>
    <rPh sb="1" eb="3">
      <t>ハエ</t>
    </rPh>
    <rPh sb="4" eb="6">
      <t>コウイチ</t>
    </rPh>
    <phoneticPr fontId="2"/>
  </si>
  <si>
    <t>野口　秀年</t>
    <rPh sb="0" eb="2">
      <t>ノグチ</t>
    </rPh>
    <rPh sb="3" eb="5">
      <t>ヒデトシ</t>
    </rPh>
    <phoneticPr fontId="2"/>
  </si>
  <si>
    <t>22.8.11</t>
    <phoneticPr fontId="2"/>
  </si>
  <si>
    <t>慢性腎不全による腎臓機能障害　１級　人工透析　　　　　　　　　　　　　　　　　　　　　　　　　　　　</t>
  </si>
  <si>
    <t>脳出血による左上下肢機能障害</t>
    <rPh sb="0" eb="3">
      <t>ノウシュッケツ</t>
    </rPh>
    <rPh sb="6" eb="7">
      <t>ヒダリ</t>
    </rPh>
    <rPh sb="7" eb="8">
      <t>ウエ</t>
    </rPh>
    <rPh sb="8" eb="10">
      <t>カシ</t>
    </rPh>
    <rPh sb="10" eb="12">
      <t>キノウ</t>
    </rPh>
    <rPh sb="12" eb="14">
      <t>ショウガイ</t>
    </rPh>
    <phoneticPr fontId="2"/>
  </si>
  <si>
    <t>濵砂　晴</t>
    <rPh sb="0" eb="1">
      <t>ハマ</t>
    </rPh>
    <rPh sb="1" eb="2">
      <t>スナ</t>
    </rPh>
    <rPh sb="3" eb="4">
      <t>ハレ</t>
    </rPh>
    <phoneticPr fontId="2"/>
  </si>
  <si>
    <t>厚地　スエ子</t>
    <rPh sb="0" eb="1">
      <t>アツ</t>
    </rPh>
    <rPh sb="1" eb="2">
      <t>チ</t>
    </rPh>
    <rPh sb="5" eb="6">
      <t>コ</t>
    </rPh>
    <phoneticPr fontId="2"/>
  </si>
  <si>
    <t>慢性腎不全による腎臓機能障害1級　</t>
    <rPh sb="0" eb="2">
      <t>マンセイ</t>
    </rPh>
    <rPh sb="2" eb="5">
      <t>ジンフゼン</t>
    </rPh>
    <rPh sb="8" eb="10">
      <t>ジンゾウ</t>
    </rPh>
    <rPh sb="10" eb="12">
      <t>キノウ</t>
    </rPh>
    <rPh sb="12" eb="14">
      <t>ショウガイ</t>
    </rPh>
    <rPh sb="15" eb="16">
      <t>キュウ</t>
    </rPh>
    <phoneticPr fontId="2"/>
  </si>
  <si>
    <t>ﾊﾏｽﾅ ﾅｵﾖｼ</t>
  </si>
  <si>
    <t>16-321334</t>
    <phoneticPr fontId="2"/>
  </si>
  <si>
    <t>川﨑　琳大郎　　　　　</t>
  </si>
  <si>
    <t>宮崎県第0072539号</t>
    <rPh sb="0" eb="3">
      <t>ミヤザキケン</t>
    </rPh>
    <rPh sb="3" eb="4">
      <t>ダイ</t>
    </rPh>
    <rPh sb="11" eb="12">
      <t>ゴウ</t>
    </rPh>
    <phoneticPr fontId="2"/>
  </si>
  <si>
    <t>山崎　淑克　　　　　　</t>
  </si>
  <si>
    <t>ﾐﾖｼ ﾔｽｵ</t>
  </si>
  <si>
    <t>三好　靖夫　　　　　　</t>
  </si>
  <si>
    <t>付加給付額</t>
    <rPh sb="0" eb="2">
      <t>フカ</t>
    </rPh>
    <rPh sb="2" eb="4">
      <t>キュウフ</t>
    </rPh>
    <rPh sb="4" eb="5">
      <t>ガク</t>
    </rPh>
    <phoneticPr fontId="2"/>
  </si>
  <si>
    <t>東米良支所</t>
    <rPh sb="0" eb="1">
      <t>ヒガシ</t>
    </rPh>
    <rPh sb="1" eb="3">
      <t>メラ</t>
    </rPh>
    <rPh sb="3" eb="5">
      <t>シショ</t>
    </rPh>
    <phoneticPr fontId="2"/>
  </si>
  <si>
    <t>堺　年男</t>
    <rPh sb="0" eb="1">
      <t>サカイ</t>
    </rPh>
    <rPh sb="2" eb="4">
      <t>トシオ</t>
    </rPh>
    <phoneticPr fontId="2"/>
  </si>
  <si>
    <t>三門　廣子</t>
    <rPh sb="0" eb="2">
      <t>ミカド</t>
    </rPh>
    <rPh sb="3" eb="5">
      <t>ヒロコ</t>
    </rPh>
    <phoneticPr fontId="2"/>
  </si>
  <si>
    <t>中武　直子</t>
    <rPh sb="0" eb="2">
      <t>ナカタケ</t>
    </rPh>
    <rPh sb="3" eb="5">
      <t>ナオコ</t>
    </rPh>
    <phoneticPr fontId="2"/>
  </si>
  <si>
    <t>20.7.31</t>
    <phoneticPr fontId="2"/>
  </si>
  <si>
    <t>黒木　重政</t>
    <rPh sb="0" eb="2">
      <t>クロキ</t>
    </rPh>
    <rPh sb="3" eb="4">
      <t>シゲ</t>
    </rPh>
    <rPh sb="4" eb="5">
      <t>セイ</t>
    </rPh>
    <phoneticPr fontId="2"/>
  </si>
  <si>
    <t>ｵｶﾞﾀ ｱｷｵ</t>
  </si>
  <si>
    <t>緒方　秋雄　　　　　　</t>
  </si>
  <si>
    <t>脳梗塞による左上肢機能障害　２級</t>
    <rPh sb="0" eb="3">
      <t>ノウコウソク</t>
    </rPh>
    <rPh sb="6" eb="7">
      <t>ヒダリ</t>
    </rPh>
    <rPh sb="7" eb="9">
      <t>ジョウシ</t>
    </rPh>
    <rPh sb="9" eb="11">
      <t>キノウ</t>
    </rPh>
    <rPh sb="11" eb="13">
      <t>ショウガイ</t>
    </rPh>
    <rPh sb="15" eb="16">
      <t>キュウ</t>
    </rPh>
    <phoneticPr fontId="2"/>
  </si>
  <si>
    <t>宮崎県第0064917号</t>
    <rPh sb="0" eb="3">
      <t>ミヤザキケン</t>
    </rPh>
    <rPh sb="3" eb="4">
      <t>ダイ</t>
    </rPh>
    <rPh sb="11" eb="12">
      <t>ゴウ</t>
    </rPh>
    <phoneticPr fontId="2"/>
  </si>
  <si>
    <t>ﾅｶﾀｹ ﾌﾐｵ</t>
  </si>
  <si>
    <t>22.9.7</t>
    <phoneticPr fontId="2"/>
  </si>
  <si>
    <t>宮崎南支店</t>
    <rPh sb="0" eb="2">
      <t>ミヤザキ</t>
    </rPh>
    <rPh sb="2" eb="3">
      <t>ミナミ</t>
    </rPh>
    <rPh sb="3" eb="5">
      <t>シテン</t>
    </rPh>
    <phoneticPr fontId="2"/>
  </si>
  <si>
    <t>濵砂　忠弘</t>
    <rPh sb="0" eb="1">
      <t>ハマ</t>
    </rPh>
    <rPh sb="1" eb="2">
      <t>ナ8</t>
    </rPh>
    <rPh sb="3" eb="5">
      <t>タダヒロ</t>
    </rPh>
    <phoneticPr fontId="2"/>
  </si>
  <si>
    <t>ﾐﾂﾓﾘ ﾅｵﾄ</t>
  </si>
  <si>
    <t>光森　直人　　　　　　</t>
  </si>
  <si>
    <t>中武　夏良</t>
    <rPh sb="0" eb="2">
      <t>ナカタケ</t>
    </rPh>
    <rPh sb="3" eb="4">
      <t>ナツ</t>
    </rPh>
    <rPh sb="4" eb="5">
      <t>リョウ</t>
    </rPh>
    <phoneticPr fontId="2"/>
  </si>
  <si>
    <t>徐脈性心房細動による心臓機能障害　１級</t>
    <rPh sb="0" eb="1">
      <t>ジョ</t>
    </rPh>
    <rPh sb="1" eb="2">
      <t>ミャク</t>
    </rPh>
    <rPh sb="2" eb="3">
      <t>セイ</t>
    </rPh>
    <rPh sb="3" eb="7">
      <t>シンボウサイドウ</t>
    </rPh>
    <rPh sb="10" eb="12">
      <t>シンゾウ</t>
    </rPh>
    <rPh sb="12" eb="14">
      <t>キノウ</t>
    </rPh>
    <rPh sb="14" eb="16">
      <t>ショウガイ</t>
    </rPh>
    <rPh sb="18" eb="19">
      <t>キュウ</t>
    </rPh>
    <phoneticPr fontId="2"/>
  </si>
  <si>
    <t>西嶋　睦男</t>
    <rPh sb="0" eb="2">
      <t>ニシジマ</t>
    </rPh>
    <rPh sb="3" eb="5">
      <t>ムツオ</t>
    </rPh>
    <phoneticPr fontId="2"/>
  </si>
  <si>
    <t>ｵﾀﾞ ﾐﾕｷ</t>
  </si>
  <si>
    <t>疾病による視覚障害　2級</t>
    <rPh sb="0" eb="2">
      <t>シッペイ</t>
    </rPh>
    <rPh sb="5" eb="7">
      <t>シカク</t>
    </rPh>
    <rPh sb="7" eb="9">
      <t>ショウガイ</t>
    </rPh>
    <rPh sb="11" eb="12">
      <t>キュウ</t>
    </rPh>
    <phoneticPr fontId="2"/>
  </si>
  <si>
    <t>ｲｷ　ﾁﾂﾞ</t>
    <phoneticPr fontId="2"/>
  </si>
  <si>
    <t>壹岐　千津</t>
    <rPh sb="0" eb="2">
      <t>イキ</t>
    </rPh>
    <rPh sb="3" eb="4">
      <t>セン</t>
    </rPh>
    <rPh sb="4" eb="5">
      <t>ツ</t>
    </rPh>
    <phoneticPr fontId="2"/>
  </si>
  <si>
    <t>宮崎県第0096118号</t>
    <rPh sb="0" eb="3">
      <t>ミヤザキケン</t>
    </rPh>
    <rPh sb="3" eb="4">
      <t>ダイ</t>
    </rPh>
    <rPh sb="11" eb="12">
      <t>ゴウ</t>
    </rPh>
    <phoneticPr fontId="2"/>
  </si>
  <si>
    <t>ｳﾒﾊﾞﾗ ﾋﾛｼ</t>
  </si>
  <si>
    <t>19.12.28</t>
    <phoneticPr fontId="2"/>
  </si>
  <si>
    <t>ﾐﾔﾀ　ｺｳｿﾞｳ</t>
    <phoneticPr fontId="2"/>
  </si>
  <si>
    <t>ｶｼﾞﾀ　ｷﾖｺ</t>
    <phoneticPr fontId="2"/>
  </si>
  <si>
    <t>20.01.29</t>
    <phoneticPr fontId="2"/>
  </si>
  <si>
    <t>黒木　洋子　　　　　　</t>
  </si>
  <si>
    <t>橋口　忠泰</t>
    <rPh sb="0" eb="2">
      <t>ハシグチ</t>
    </rPh>
    <rPh sb="3" eb="5">
      <t>タダヤス</t>
    </rPh>
    <phoneticPr fontId="2"/>
  </si>
  <si>
    <t>ｲﾜｷﾘ ｴｲｺ</t>
  </si>
  <si>
    <t>円</t>
    <rPh sb="0" eb="1">
      <t>エン</t>
    </rPh>
    <phoneticPr fontId="2"/>
  </si>
  <si>
    <t>宮崎信用金庫</t>
  </si>
  <si>
    <t>緒方　眞知子</t>
    <rPh sb="0" eb="2">
      <t>オガタ</t>
    </rPh>
    <rPh sb="3" eb="4">
      <t>マ</t>
    </rPh>
    <rPh sb="4" eb="5">
      <t>チ</t>
    </rPh>
    <rPh sb="5" eb="6">
      <t>コ</t>
    </rPh>
    <phoneticPr fontId="2"/>
  </si>
  <si>
    <t>完全房室ブロックによる心臓機能障害　１級　　　　　　　　　　　　　　　　　　　　　　　　　　　　　　</t>
  </si>
  <si>
    <t>ｻｶｲ ﾋﾛｼ</t>
  </si>
  <si>
    <t>大動脈弁閉鎖不全症による心臓機能障害　1級</t>
    <rPh sb="0" eb="3">
      <t>ダイドウミャク</t>
    </rPh>
    <rPh sb="3" eb="4">
      <t>ベン</t>
    </rPh>
    <rPh sb="4" eb="6">
      <t>ヘイサ</t>
    </rPh>
    <rPh sb="6" eb="9">
      <t>フゼンショウ</t>
    </rPh>
    <rPh sb="12" eb="14">
      <t>シンゾウ</t>
    </rPh>
    <rPh sb="14" eb="16">
      <t>キノウ</t>
    </rPh>
    <rPh sb="16" eb="18">
      <t>ショウガイ</t>
    </rPh>
    <rPh sb="20" eb="21">
      <t>キュウ</t>
    </rPh>
    <phoneticPr fontId="2"/>
  </si>
  <si>
    <t>ｽﾞｼ　ﾚｲｺ</t>
    <phoneticPr fontId="2"/>
  </si>
  <si>
    <t>ｶﾜｻｷ　ﾏﾅﾐ</t>
    <phoneticPr fontId="2"/>
  </si>
  <si>
    <t>ｽｷﾞﾀ　ﾋﾛｺ</t>
    <phoneticPr fontId="2"/>
  </si>
  <si>
    <t>濵砂　ミツ子　　　　　</t>
  </si>
  <si>
    <t>ｲｷ　ｺｳｷ</t>
    <phoneticPr fontId="2"/>
  </si>
  <si>
    <t>ﾖｺﾔﾏ　ｴｲｲﾁ</t>
    <phoneticPr fontId="2"/>
  </si>
  <si>
    <t>ｾｷﾔ　ﾒｸﾞﾐ</t>
    <phoneticPr fontId="2"/>
  </si>
  <si>
    <t>20320416-3063</t>
    <phoneticPr fontId="2"/>
  </si>
  <si>
    <t>児湯農協</t>
    <rPh sb="0" eb="2">
      <t>コユ</t>
    </rPh>
    <rPh sb="2" eb="4">
      <t>ノウキョウ</t>
    </rPh>
    <phoneticPr fontId="2"/>
  </si>
  <si>
    <t>永田　和耶奈</t>
    <rPh sb="0" eb="2">
      <t>ナガタ</t>
    </rPh>
    <rPh sb="3" eb="4">
      <t>ワ</t>
    </rPh>
    <rPh sb="4" eb="5">
      <t>ヤ</t>
    </rPh>
    <rPh sb="5" eb="6">
      <t>ナ</t>
    </rPh>
    <phoneticPr fontId="2"/>
  </si>
  <si>
    <t>ｲﾉｳｴ ｷﾐｺ</t>
  </si>
  <si>
    <t>脳出血による左上肢機能障害2級　脳出血による左下肢機能障害4級</t>
    <rPh sb="0" eb="3">
      <t>ノウシュッケツ</t>
    </rPh>
    <rPh sb="6" eb="7">
      <t>ヒダリ</t>
    </rPh>
    <rPh sb="7" eb="9">
      <t>ジョウシ</t>
    </rPh>
    <rPh sb="9" eb="11">
      <t>キノウ</t>
    </rPh>
    <rPh sb="11" eb="13">
      <t>ショウガイ</t>
    </rPh>
    <rPh sb="14" eb="15">
      <t>キュウ</t>
    </rPh>
    <rPh sb="16" eb="19">
      <t>ノウシュッケツ</t>
    </rPh>
    <rPh sb="22" eb="23">
      <t>ヒダリ</t>
    </rPh>
    <rPh sb="23" eb="25">
      <t>カシ</t>
    </rPh>
    <rPh sb="25" eb="27">
      <t>キノウ</t>
    </rPh>
    <rPh sb="27" eb="29">
      <t>ショウガイ</t>
    </rPh>
    <rPh sb="30" eb="31">
      <t>キュウ</t>
    </rPh>
    <phoneticPr fontId="2"/>
  </si>
  <si>
    <t>22.8.31</t>
    <phoneticPr fontId="2"/>
  </si>
  <si>
    <t>ｶﾜﾉ　ﾀﾞｲｺﾞ</t>
    <phoneticPr fontId="2"/>
  </si>
  <si>
    <t>ｶﾜﾉ　ﾉﾌﾞｺ</t>
    <phoneticPr fontId="2"/>
  </si>
  <si>
    <t>ｷｼﾞﾏ　ﾖｼﾄﾓ</t>
    <phoneticPr fontId="2"/>
  </si>
  <si>
    <t>疾病による両上肢機能障害2級　疾病による両下肢機能障害3級</t>
    <rPh sb="0" eb="2">
      <t>シッペイ</t>
    </rPh>
    <rPh sb="5" eb="6">
      <t>リョウ</t>
    </rPh>
    <rPh sb="6" eb="8">
      <t>ジョウシ</t>
    </rPh>
    <rPh sb="8" eb="10">
      <t>キノウ</t>
    </rPh>
    <rPh sb="10" eb="12">
      <t>ショウガイ</t>
    </rPh>
    <rPh sb="13" eb="14">
      <t>キュウ</t>
    </rPh>
    <rPh sb="15" eb="17">
      <t>シッペイ</t>
    </rPh>
    <rPh sb="20" eb="21">
      <t>リョウ</t>
    </rPh>
    <rPh sb="21" eb="23">
      <t>カシ</t>
    </rPh>
    <rPh sb="23" eb="25">
      <t>キノウ</t>
    </rPh>
    <rPh sb="25" eb="27">
      <t>ショウガイ</t>
    </rPh>
    <rPh sb="28" eb="29">
      <t>キュウ</t>
    </rPh>
    <phoneticPr fontId="2"/>
  </si>
  <si>
    <t>ﾔﾏﾓﾄ ﾋﾃﾞｵ</t>
  </si>
  <si>
    <t>ﾔﾉ ﾔｽｵ</t>
  </si>
  <si>
    <t>矢野　康雄　　　</t>
  </si>
  <si>
    <t>筋萎縮性側索硬化症による両上肢機能障害　1 級　2-4 　右上肢</t>
  </si>
  <si>
    <t>ｶﾈﾏﾙ ｱｻｺ</t>
  </si>
  <si>
    <t>冨田　和　　　　　　　</t>
  </si>
  <si>
    <t>脳出血による左上肢機能障害　脳出血による左下肢機能障害</t>
    <rPh sb="0" eb="3">
      <t>ノウシュッケツ</t>
    </rPh>
    <rPh sb="6" eb="7">
      <t>ヒダリ</t>
    </rPh>
    <rPh sb="7" eb="9">
      <t>ジョウシ</t>
    </rPh>
    <rPh sb="9" eb="11">
      <t>キノウ</t>
    </rPh>
    <rPh sb="11" eb="13">
      <t>ショウガイ</t>
    </rPh>
    <rPh sb="14" eb="17">
      <t>ノウシュッケツ</t>
    </rPh>
    <rPh sb="20" eb="21">
      <t>ヒダリ</t>
    </rPh>
    <rPh sb="21" eb="23">
      <t>カシ</t>
    </rPh>
    <rPh sb="23" eb="25">
      <t>キノウ</t>
    </rPh>
    <rPh sb="25" eb="27">
      <t>ショウガイ</t>
    </rPh>
    <phoneticPr fontId="2"/>
  </si>
  <si>
    <t>安藤　浩一</t>
    <rPh sb="0" eb="2">
      <t>アンドウ</t>
    </rPh>
    <rPh sb="3" eb="5">
      <t>コウイチ</t>
    </rPh>
    <phoneticPr fontId="2"/>
  </si>
  <si>
    <t>海老原総合病院</t>
    <rPh sb="0" eb="3">
      <t>エビハラ</t>
    </rPh>
    <rPh sb="3" eb="5">
      <t>ソウゴウ</t>
    </rPh>
    <rPh sb="5" eb="7">
      <t>ビョウイン</t>
    </rPh>
    <phoneticPr fontId="2"/>
  </si>
  <si>
    <t>カナ氏名</t>
    <phoneticPr fontId="2"/>
  </si>
  <si>
    <t>ｶﾘﾉ ﾕﾐｺ</t>
  </si>
  <si>
    <t>狩野　由美子　　　　　</t>
  </si>
  <si>
    <t>西都農協</t>
    <rPh sb="0" eb="2">
      <t>サイト</t>
    </rPh>
    <rPh sb="2" eb="4">
      <t>ノウキョウ</t>
    </rPh>
    <phoneticPr fontId="2"/>
  </si>
  <si>
    <t>長谷川　徳</t>
    <rPh sb="0" eb="3">
      <t>ハセガワ</t>
    </rPh>
    <rPh sb="4" eb="5">
      <t>トク</t>
    </rPh>
    <phoneticPr fontId="2"/>
  </si>
  <si>
    <t>勢井　アサ枝　　　　　</t>
  </si>
  <si>
    <t>ｽﾞｼ　ﾖｼﾋﾛ</t>
    <phoneticPr fontId="2"/>
  </si>
  <si>
    <t>ﾕｱｻ ﾕｷｵ</t>
  </si>
  <si>
    <t>湯淺　幸雄　　　　　　</t>
  </si>
  <si>
    <t>新富支所</t>
    <rPh sb="0" eb="2">
      <t>シントミ</t>
    </rPh>
    <rPh sb="2" eb="4">
      <t>シショ</t>
    </rPh>
    <phoneticPr fontId="2"/>
  </si>
  <si>
    <t>和田　佳一郎　　　　　</t>
  </si>
  <si>
    <t>別添書類№</t>
    <rPh sb="0" eb="2">
      <t>ベッテン</t>
    </rPh>
    <rPh sb="2" eb="4">
      <t>ショルイ</t>
    </rPh>
    <phoneticPr fontId="2"/>
  </si>
  <si>
    <t>池田　清三</t>
    <rPh sb="0" eb="2">
      <t>イケダ</t>
    </rPh>
    <rPh sb="3" eb="5">
      <t>セイゾウ</t>
    </rPh>
    <phoneticPr fontId="2"/>
  </si>
  <si>
    <t>諏訪　さち子　　　　　</t>
  </si>
  <si>
    <t>金丸　正和</t>
    <rPh sb="0" eb="2">
      <t>カネマル</t>
    </rPh>
    <rPh sb="3" eb="5">
      <t>マサカズ</t>
    </rPh>
    <phoneticPr fontId="2"/>
  </si>
  <si>
    <t>ﾅｶﾀｹ ﾃﾂｵ</t>
  </si>
  <si>
    <t>佐々木　博</t>
    <rPh sb="0" eb="3">
      <t>ササキ</t>
    </rPh>
    <rPh sb="4" eb="5">
      <t>ヒロシ</t>
    </rPh>
    <phoneticPr fontId="2"/>
  </si>
  <si>
    <t>28-67969</t>
  </si>
  <si>
    <t>90-67</t>
  </si>
  <si>
    <t>長友　夏美　　　　　　</t>
  </si>
  <si>
    <t>16090000-279</t>
    <phoneticPr fontId="2"/>
  </si>
  <si>
    <t>ｵｻﾞｷ　ﾏﾕﾐ</t>
    <phoneticPr fontId="2"/>
  </si>
  <si>
    <t>尾崎　眞弓　</t>
    <rPh sb="0" eb="2">
      <t>オザキ</t>
    </rPh>
    <rPh sb="3" eb="4">
      <t>マ</t>
    </rPh>
    <rPh sb="4" eb="5">
      <t>ユミ</t>
    </rPh>
    <phoneticPr fontId="2"/>
  </si>
  <si>
    <t>22.11.1</t>
    <phoneticPr fontId="2"/>
  </si>
  <si>
    <t>小脳出血による両上肢機能障害　2級</t>
    <rPh sb="0" eb="2">
      <t>ショウノウ</t>
    </rPh>
    <rPh sb="2" eb="4">
      <t>シュッケツ</t>
    </rPh>
    <rPh sb="7" eb="8">
      <t>リョウ</t>
    </rPh>
    <rPh sb="8" eb="10">
      <t>ジョウシ</t>
    </rPh>
    <rPh sb="10" eb="12">
      <t>キノウ</t>
    </rPh>
    <rPh sb="12" eb="14">
      <t>ショウガイ</t>
    </rPh>
    <rPh sb="16" eb="17">
      <t>キュウ</t>
    </rPh>
    <phoneticPr fontId="2"/>
  </si>
  <si>
    <t>慢性腎不全による腎臓機能障害1級　人工透析</t>
    <rPh sb="0" eb="2">
      <t>マンセイ</t>
    </rPh>
    <rPh sb="2" eb="5">
      <t>ジンフゼン</t>
    </rPh>
    <rPh sb="8" eb="10">
      <t>ジンゾウ</t>
    </rPh>
    <rPh sb="10" eb="12">
      <t>キノウ</t>
    </rPh>
    <rPh sb="12" eb="14">
      <t>ショウガイ</t>
    </rPh>
    <rPh sb="15" eb="16">
      <t>キュウ</t>
    </rPh>
    <rPh sb="17" eb="19">
      <t>ジンコウ</t>
    </rPh>
    <rPh sb="19" eb="21">
      <t>トウセキ</t>
    </rPh>
    <phoneticPr fontId="2"/>
  </si>
  <si>
    <t>黒木　喜則　　　　　　</t>
  </si>
  <si>
    <t>16170003-3</t>
    <phoneticPr fontId="2"/>
  </si>
  <si>
    <t>ｸﾛｷ　ﾐﾂﾖｼ</t>
    <phoneticPr fontId="2"/>
  </si>
  <si>
    <t>16320101-147</t>
    <phoneticPr fontId="2"/>
  </si>
  <si>
    <t>宮崎県第0003065号</t>
    <rPh sb="0" eb="3">
      <t>ミヤザキケン</t>
    </rPh>
    <rPh sb="3" eb="4">
      <t>ダイ</t>
    </rPh>
    <rPh sb="11" eb="12">
      <t>ゴウ</t>
    </rPh>
    <phoneticPr fontId="2"/>
  </si>
  <si>
    <t>中山　泰代</t>
    <rPh sb="0" eb="2">
      <t>ナカヤマ</t>
    </rPh>
    <rPh sb="3" eb="5">
      <t>ヤスヨ</t>
    </rPh>
    <phoneticPr fontId="2"/>
  </si>
  <si>
    <t>鈴木　智惠子　　　　　</t>
  </si>
  <si>
    <t>20.2.20</t>
    <phoneticPr fontId="2"/>
  </si>
  <si>
    <t>45-91479</t>
  </si>
  <si>
    <t>01073816</t>
  </si>
  <si>
    <t>28-348</t>
  </si>
  <si>
    <t>17-1459763</t>
  </si>
  <si>
    <t>01061688</t>
  </si>
  <si>
    <t>01612068</t>
  </si>
  <si>
    <t>小脳出血による体幹機能障害　2級</t>
    <rPh sb="0" eb="2">
      <t>ショウノウ</t>
    </rPh>
    <rPh sb="2" eb="4">
      <t>シュッケツ</t>
    </rPh>
    <rPh sb="7" eb="8">
      <t>タイ</t>
    </rPh>
    <rPh sb="8" eb="9">
      <t>カン</t>
    </rPh>
    <rPh sb="9" eb="11">
      <t>キノウ</t>
    </rPh>
    <rPh sb="11" eb="13">
      <t>ショウガイ</t>
    </rPh>
    <rPh sb="15" eb="16">
      <t>キュウ</t>
    </rPh>
    <phoneticPr fontId="2"/>
  </si>
  <si>
    <t>丸山　キヨ子　　　　　</t>
  </si>
  <si>
    <t>20.5.21</t>
    <phoneticPr fontId="2"/>
  </si>
  <si>
    <t>20.6.27</t>
    <phoneticPr fontId="2"/>
  </si>
  <si>
    <t>ﾏﾂｳﾗ ｷﾖｳｺ</t>
    <phoneticPr fontId="2"/>
  </si>
  <si>
    <t>20.6.30</t>
    <phoneticPr fontId="2"/>
  </si>
  <si>
    <t>山口　明男</t>
    <rPh sb="0" eb="2">
      <t>ヤマグチ</t>
    </rPh>
    <rPh sb="3" eb="5">
      <t>アキオ</t>
    </rPh>
    <phoneticPr fontId="2"/>
  </si>
  <si>
    <t>入院</t>
    <phoneticPr fontId="2"/>
  </si>
  <si>
    <t>ｵｵﾔﾏ　ﾘｮｳｽｹ　</t>
    <phoneticPr fontId="2"/>
  </si>
  <si>
    <t>ｵｵﾔﾏ　ﾌﾐﾔ</t>
    <phoneticPr fontId="2"/>
  </si>
  <si>
    <t>19.10.4</t>
    <phoneticPr fontId="2"/>
  </si>
  <si>
    <t>ﾔﾏﾓﾄ ｼｹﾞﾄ</t>
  </si>
  <si>
    <t>ｳﾒﾂﾞ ﾐﾔｺ</t>
  </si>
  <si>
    <t>梅津　ミヤ子　　　　　</t>
  </si>
  <si>
    <t>ｲﾄｳ　ﾀﾏｴ</t>
    <phoneticPr fontId="2"/>
  </si>
  <si>
    <t>伊東　タマエ</t>
    <rPh sb="0" eb="2">
      <t>イトウ</t>
    </rPh>
    <phoneticPr fontId="2"/>
  </si>
  <si>
    <t>ｲﾄｳ　ﾀﾏｴ　</t>
    <phoneticPr fontId="2"/>
  </si>
  <si>
    <t>変形性関節症及び廃用症候群による両下肢機能障害　３級</t>
    <rPh sb="0" eb="2">
      <t>ヘンケイ</t>
    </rPh>
    <rPh sb="2" eb="3">
      <t>セイ</t>
    </rPh>
    <rPh sb="3" eb="5">
      <t>カンセツ</t>
    </rPh>
    <rPh sb="5" eb="6">
      <t>ショウ</t>
    </rPh>
    <rPh sb="6" eb="7">
      <t>オヨ</t>
    </rPh>
    <rPh sb="8" eb="9">
      <t>ハイ</t>
    </rPh>
    <rPh sb="9" eb="10">
      <t>ヨウ</t>
    </rPh>
    <rPh sb="10" eb="13">
      <t>ショウコウグン</t>
    </rPh>
    <rPh sb="16" eb="17">
      <t>リョウ</t>
    </rPh>
    <rPh sb="17" eb="19">
      <t>カシ</t>
    </rPh>
    <rPh sb="19" eb="21">
      <t>キノウ</t>
    </rPh>
    <rPh sb="21" eb="23">
      <t>ショウガイ</t>
    </rPh>
    <rPh sb="25" eb="26">
      <t>キュウ</t>
    </rPh>
    <phoneticPr fontId="2"/>
  </si>
  <si>
    <t>感音声難聴による聴覚障害　４級</t>
    <rPh sb="0" eb="1">
      <t>カン</t>
    </rPh>
    <rPh sb="1" eb="3">
      <t>オンセイ</t>
    </rPh>
    <rPh sb="3" eb="5">
      <t>ナンチョウ</t>
    </rPh>
    <rPh sb="8" eb="10">
      <t>チョウカク</t>
    </rPh>
    <rPh sb="10" eb="12">
      <t>ショウガイ</t>
    </rPh>
    <rPh sb="14" eb="15">
      <t>キュウ</t>
    </rPh>
    <phoneticPr fontId="2"/>
  </si>
  <si>
    <t>ｷｼﾞﾏ　ﾀﾒ</t>
    <phoneticPr fontId="2"/>
  </si>
  <si>
    <t>ﾔﾅｷﾞﾀ　ｽﾐｺ</t>
    <phoneticPr fontId="2"/>
  </si>
  <si>
    <t>ｶﾜﾉ ﾅﾂﾐ</t>
  </si>
  <si>
    <t>脳出血による左上肢機能障害　3級</t>
    <rPh sb="0" eb="3">
      <t>ノウシュッケツ</t>
    </rPh>
    <rPh sb="6" eb="7">
      <t>ヒダリ</t>
    </rPh>
    <rPh sb="7" eb="9">
      <t>ジョウシ</t>
    </rPh>
    <rPh sb="9" eb="11">
      <t>キノウ</t>
    </rPh>
    <rPh sb="11" eb="13">
      <t>ショウガイ</t>
    </rPh>
    <rPh sb="15" eb="16">
      <t>キュウ</t>
    </rPh>
    <phoneticPr fontId="2"/>
  </si>
  <si>
    <t>25-1431044</t>
  </si>
  <si>
    <t>54-107138</t>
  </si>
  <si>
    <t>90-4503・1131</t>
  </si>
  <si>
    <t>3-937084</t>
  </si>
  <si>
    <t>01110303</t>
  </si>
  <si>
    <t>01067396</t>
  </si>
  <si>
    <t>50-99330</t>
  </si>
  <si>
    <t>児湯農業協同組合</t>
    <rPh sb="0" eb="1">
      <t>ジ</t>
    </rPh>
    <rPh sb="1" eb="2">
      <t>ユ</t>
    </rPh>
    <rPh sb="2" eb="4">
      <t>ノウギョウ</t>
    </rPh>
    <rPh sb="4" eb="6">
      <t>キョウドウ</t>
    </rPh>
    <rPh sb="6" eb="8">
      <t>クミアイ</t>
    </rPh>
    <phoneticPr fontId="2"/>
  </si>
  <si>
    <t>ﾅｶﾀｹ ｻﾁｴ</t>
  </si>
  <si>
    <t>仲原　久史　　　　　　</t>
  </si>
  <si>
    <t>杉尾　万里子</t>
    <rPh sb="0" eb="2">
      <t>スギオ</t>
    </rPh>
    <rPh sb="3" eb="6">
      <t>マリコ</t>
    </rPh>
    <phoneticPr fontId="2"/>
  </si>
  <si>
    <t>糖尿病性網膜症による視覚障害2級</t>
    <rPh sb="0" eb="3">
      <t>トウニョウビョウ</t>
    </rPh>
    <rPh sb="3" eb="4">
      <t>セイ</t>
    </rPh>
    <rPh sb="4" eb="6">
      <t>モウマク</t>
    </rPh>
    <rPh sb="6" eb="7">
      <t>ショウ</t>
    </rPh>
    <rPh sb="10" eb="12">
      <t>シカク</t>
    </rPh>
    <rPh sb="12" eb="14">
      <t>ショウガイ</t>
    </rPh>
    <rPh sb="15" eb="16">
      <t>キュウ</t>
    </rPh>
    <phoneticPr fontId="2"/>
  </si>
  <si>
    <t>20.9.5</t>
    <phoneticPr fontId="2"/>
  </si>
  <si>
    <t>ﾔﾏﾀﾞ　ﾉﾎﾞﾙ</t>
    <phoneticPr fontId="2"/>
  </si>
  <si>
    <t>濵砂　ヨシヱ　　</t>
    <phoneticPr fontId="2"/>
  </si>
  <si>
    <t>20.8.13</t>
    <phoneticPr fontId="2"/>
  </si>
  <si>
    <t>16160003-41</t>
    <phoneticPr fontId="2"/>
  </si>
  <si>
    <t>20.8.25</t>
    <phoneticPr fontId="2"/>
  </si>
  <si>
    <t>ｻｻｲ　ﾘｭｳｼﾞ</t>
    <phoneticPr fontId="2"/>
  </si>
  <si>
    <t>21.01.16</t>
    <phoneticPr fontId="2"/>
  </si>
  <si>
    <t>21.01.30</t>
    <phoneticPr fontId="2"/>
  </si>
  <si>
    <t>20.12.13</t>
    <phoneticPr fontId="2"/>
  </si>
  <si>
    <t>疾病による視覚障害1級</t>
    <rPh sb="0" eb="2">
      <t>シッペイ</t>
    </rPh>
    <rPh sb="5" eb="7">
      <t>シカク</t>
    </rPh>
    <rPh sb="7" eb="9">
      <t>ショウガイ</t>
    </rPh>
    <rPh sb="10" eb="11">
      <t>キュウ</t>
    </rPh>
    <phoneticPr fontId="2"/>
  </si>
  <si>
    <t>田島　栄次</t>
    <rPh sb="0" eb="2">
      <t>タジマ</t>
    </rPh>
    <rPh sb="3" eb="5">
      <t>エイジ</t>
    </rPh>
    <phoneticPr fontId="2"/>
  </si>
  <si>
    <t>月額控除単価</t>
    <rPh sb="0" eb="1">
      <t>ツキ</t>
    </rPh>
    <rPh sb="1" eb="2">
      <t>ガク</t>
    </rPh>
    <rPh sb="2" eb="4">
      <t>コウジョ</t>
    </rPh>
    <rPh sb="4" eb="6">
      <t>タンカ</t>
    </rPh>
    <phoneticPr fontId="2"/>
  </si>
  <si>
    <t>ﾇﾏｸﾞﾁ ﾄｼｴ</t>
  </si>
  <si>
    <t>鈴木　忠智　　　　　</t>
    <rPh sb="3" eb="5">
      <t>タダトモ</t>
    </rPh>
    <phoneticPr fontId="2"/>
  </si>
  <si>
    <t>津江　武明</t>
    <rPh sb="0" eb="2">
      <t>ツエ</t>
    </rPh>
    <rPh sb="3" eb="5">
      <t>タケアキ</t>
    </rPh>
    <phoneticPr fontId="2"/>
  </si>
  <si>
    <t>宮崎県00108505号</t>
    <rPh sb="0" eb="3">
      <t>ミヤザキケン</t>
    </rPh>
    <rPh sb="11" eb="12">
      <t>ゴウ</t>
    </rPh>
    <phoneticPr fontId="2"/>
  </si>
  <si>
    <t>西佐土原</t>
    <rPh sb="0" eb="1">
      <t>ニシ</t>
    </rPh>
    <rPh sb="1" eb="4">
      <t>サドワラ</t>
    </rPh>
    <phoneticPr fontId="2"/>
  </si>
  <si>
    <t>宮崎県第00105813号</t>
    <rPh sb="0" eb="3">
      <t>ミヤザキケン</t>
    </rPh>
    <rPh sb="3" eb="4">
      <t>ダイ</t>
    </rPh>
    <rPh sb="12" eb="13">
      <t>ゴウ</t>
    </rPh>
    <phoneticPr fontId="2"/>
  </si>
  <si>
    <t>網膜変性による視覚障害　３級　　　　　　　　　　　　　　　　　　　　　　　　　　　　　　　　　　　　</t>
  </si>
  <si>
    <t>松井　義幸</t>
    <rPh sb="0" eb="2">
      <t>マツイ</t>
    </rPh>
    <rPh sb="3" eb="5">
      <t>ヨシユキ</t>
    </rPh>
    <phoneticPr fontId="2"/>
  </si>
  <si>
    <t>ﾖｼﾉ　ﾊﾏｺ　</t>
    <phoneticPr fontId="2"/>
  </si>
  <si>
    <t>7-311517</t>
    <phoneticPr fontId="2"/>
  </si>
  <si>
    <t>変形性股関節症及び疾病による両下肢機能障害3級</t>
    <rPh sb="0" eb="3">
      <t>ヘンケイセイ</t>
    </rPh>
    <rPh sb="3" eb="6">
      <t>コカンセツ</t>
    </rPh>
    <rPh sb="6" eb="7">
      <t>ショウ</t>
    </rPh>
    <rPh sb="7" eb="8">
      <t>オヨ</t>
    </rPh>
    <rPh sb="9" eb="11">
      <t>シッペイ</t>
    </rPh>
    <rPh sb="14" eb="15">
      <t>リョウ</t>
    </rPh>
    <rPh sb="15" eb="17">
      <t>カシ</t>
    </rPh>
    <rPh sb="17" eb="19">
      <t>キノウ</t>
    </rPh>
    <rPh sb="19" eb="21">
      <t>ショウガイ</t>
    </rPh>
    <rPh sb="22" eb="23">
      <t>キュウ</t>
    </rPh>
    <phoneticPr fontId="2"/>
  </si>
  <si>
    <t>濵砂　巴</t>
    <rPh sb="0" eb="2">
      <t>ハマスナ</t>
    </rPh>
    <rPh sb="3" eb="4">
      <t>トモエ</t>
    </rPh>
    <phoneticPr fontId="2"/>
  </si>
  <si>
    <t>宮崎県第00108645号</t>
    <rPh sb="0" eb="3">
      <t>ミヤザキケン</t>
    </rPh>
    <rPh sb="3" eb="4">
      <t>ダイ</t>
    </rPh>
    <rPh sb="12" eb="13">
      <t>ゴウ</t>
    </rPh>
    <phoneticPr fontId="2"/>
  </si>
  <si>
    <t>55-109190</t>
  </si>
  <si>
    <t>1-1381</t>
  </si>
  <si>
    <t>9-21713</t>
  </si>
  <si>
    <t>そ　の　他</t>
    <rPh sb="4" eb="5">
      <t>タ</t>
    </rPh>
    <phoneticPr fontId="2"/>
  </si>
  <si>
    <t>ｶﾒｵｶ ﾊﾙﾖ</t>
  </si>
  <si>
    <t>亀岡　春代　　　　　　</t>
  </si>
  <si>
    <t>ｾｷﾔ　ﾄｼﾕｷ</t>
    <phoneticPr fontId="2"/>
  </si>
  <si>
    <t>20..01.31</t>
    <phoneticPr fontId="2"/>
  </si>
  <si>
    <t>ｱﾀﾞﾁ　ﾐﾈｺ</t>
    <phoneticPr fontId="2"/>
  </si>
  <si>
    <t>20.2.28</t>
    <phoneticPr fontId="2"/>
  </si>
  <si>
    <t>完全房室ブロックによる心臓機能障害　1級</t>
    <rPh sb="0" eb="2">
      <t>カンゼン</t>
    </rPh>
    <rPh sb="2" eb="4">
      <t>ボウシツ</t>
    </rPh>
    <rPh sb="11" eb="13">
      <t>シンゾウ</t>
    </rPh>
    <rPh sb="13" eb="15">
      <t>キノウ</t>
    </rPh>
    <rPh sb="15" eb="17">
      <t>ショウガイ</t>
    </rPh>
    <rPh sb="19" eb="20">
      <t>キュウ</t>
    </rPh>
    <phoneticPr fontId="2"/>
  </si>
  <si>
    <t>ﾊﾏｽﾅ　ﾀﾀﾞﾋﾛ</t>
    <phoneticPr fontId="2"/>
  </si>
  <si>
    <t>ｱｷﾀｶ　ﾀﾞｲｽｹ</t>
    <phoneticPr fontId="2"/>
  </si>
  <si>
    <t>関谷　由美子</t>
    <rPh sb="0" eb="2">
      <t>セキヤ</t>
    </rPh>
    <rPh sb="3" eb="6">
      <t>ユミコ</t>
    </rPh>
    <phoneticPr fontId="2"/>
  </si>
  <si>
    <t>那須　千恵子</t>
    <rPh sb="0" eb="2">
      <t>ナス</t>
    </rPh>
    <rPh sb="3" eb="6">
      <t>チエコ</t>
    </rPh>
    <phoneticPr fontId="2"/>
  </si>
  <si>
    <t>河野　かほる　　　　　</t>
  </si>
  <si>
    <t>川野　敏雄　　　　　　</t>
  </si>
  <si>
    <t>ｾｶﾞﾜ ﾕｳｼ</t>
  </si>
  <si>
    <t>瀬川　侑史　　　　　　</t>
  </si>
  <si>
    <t>1200039-1849</t>
    <phoneticPr fontId="2"/>
  </si>
  <si>
    <t>中央支所</t>
    <rPh sb="0" eb="2">
      <t>チュウオウ</t>
    </rPh>
    <rPh sb="2" eb="4">
      <t>シショ</t>
    </rPh>
    <phoneticPr fontId="2"/>
  </si>
  <si>
    <t>ﾋﾀﾞｶ ﾃﾙﾐﾂ</t>
  </si>
  <si>
    <t>日高　照満　　　</t>
  </si>
  <si>
    <t>中武　厚子</t>
    <rPh sb="0" eb="2">
      <t>ナカタケ</t>
    </rPh>
    <rPh sb="3" eb="5">
      <t>アツコ</t>
    </rPh>
    <phoneticPr fontId="2"/>
  </si>
  <si>
    <t>ｾｲｹ　ﾀｶｼ</t>
    <phoneticPr fontId="2"/>
  </si>
  <si>
    <t>西都病院</t>
    <rPh sb="0" eb="2">
      <t>サイト</t>
    </rPh>
    <rPh sb="2" eb="4">
      <t>ビョウイン</t>
    </rPh>
    <phoneticPr fontId="2"/>
  </si>
  <si>
    <t>橋口　照雄</t>
    <rPh sb="0" eb="2">
      <t>ハシグチ</t>
    </rPh>
    <rPh sb="3" eb="5">
      <t>テルオ</t>
    </rPh>
    <phoneticPr fontId="2"/>
  </si>
  <si>
    <t>長谷川　泰子</t>
    <rPh sb="0" eb="3">
      <t>ハセガワ</t>
    </rPh>
    <rPh sb="4" eb="6">
      <t>ヤスコ</t>
    </rPh>
    <phoneticPr fontId="2"/>
  </si>
  <si>
    <t>ｷｸﾁ　ｻｷ</t>
    <phoneticPr fontId="2"/>
  </si>
  <si>
    <t>長谷川　正信</t>
    <rPh sb="0" eb="3">
      <t>ハセガワ</t>
    </rPh>
    <rPh sb="4" eb="6">
      <t>マサノブ</t>
    </rPh>
    <phoneticPr fontId="2"/>
  </si>
  <si>
    <t>20.7.16</t>
    <phoneticPr fontId="2"/>
  </si>
  <si>
    <t>ﾍｲｼﾞﾏ ｶｽﾞﾉﾘ</t>
  </si>
  <si>
    <t>ｶﾜｻｷ　ﾋｻﾉﾘ　</t>
    <phoneticPr fontId="2"/>
  </si>
  <si>
    <t>川﨑　久典</t>
    <rPh sb="0" eb="2">
      <t>カワサキ</t>
    </rPh>
    <rPh sb="3" eb="4">
      <t>ヒサ</t>
    </rPh>
    <rPh sb="4" eb="5">
      <t>テン</t>
    </rPh>
    <phoneticPr fontId="2"/>
  </si>
  <si>
    <t>ｶﾜｻｷ　ﾋｻﾉﾘ</t>
    <phoneticPr fontId="2"/>
  </si>
  <si>
    <t>脳梗塞による左上肢機能障害　3級</t>
    <rPh sb="0" eb="3">
      <t>ノウコウソク</t>
    </rPh>
    <rPh sb="6" eb="7">
      <t>ヒダリ</t>
    </rPh>
    <rPh sb="7" eb="9">
      <t>ジョウシ</t>
    </rPh>
    <rPh sb="9" eb="11">
      <t>キノウ</t>
    </rPh>
    <rPh sb="11" eb="13">
      <t>ショウガイ</t>
    </rPh>
    <rPh sb="15" eb="16">
      <t>キュウ</t>
    </rPh>
    <phoneticPr fontId="2"/>
  </si>
  <si>
    <t>宮崎県第00074649号</t>
    <rPh sb="0" eb="3">
      <t>ミヤザキケン</t>
    </rPh>
    <rPh sb="3" eb="4">
      <t>ダイ</t>
    </rPh>
    <rPh sb="12" eb="13">
      <t>ゴウ</t>
    </rPh>
    <phoneticPr fontId="2"/>
  </si>
  <si>
    <t>ﾔﾏｶﾜ ﾐｷｺ</t>
  </si>
  <si>
    <t>西佐土原支店</t>
    <rPh sb="0" eb="1">
      <t>ニシ</t>
    </rPh>
    <rPh sb="1" eb="2">
      <t>サ</t>
    </rPh>
    <rPh sb="2" eb="3">
      <t>ツチ</t>
    </rPh>
    <rPh sb="3" eb="4">
      <t>ハラ</t>
    </rPh>
    <rPh sb="4" eb="6">
      <t>シテン</t>
    </rPh>
    <phoneticPr fontId="2"/>
  </si>
  <si>
    <t>西佐土原支店</t>
    <rPh sb="0" eb="1">
      <t>ニシ</t>
    </rPh>
    <rPh sb="1" eb="4">
      <t>サドハラ</t>
    </rPh>
    <rPh sb="4" eb="6">
      <t>シテン</t>
    </rPh>
    <phoneticPr fontId="2"/>
  </si>
  <si>
    <t>後藤　幸</t>
    <rPh sb="0" eb="2">
      <t>ゴトウ</t>
    </rPh>
    <rPh sb="3" eb="4">
      <t>ユキ</t>
    </rPh>
    <phoneticPr fontId="2"/>
  </si>
  <si>
    <t>ｺﾀﾞﾏ ｷﾖ</t>
  </si>
  <si>
    <t>中央　第524号</t>
    <rPh sb="0" eb="2">
      <t>チュウオウ</t>
    </rPh>
    <rPh sb="3" eb="4">
      <t>ダイ</t>
    </rPh>
    <rPh sb="7" eb="8">
      <t>ゴウ</t>
    </rPh>
    <phoneticPr fontId="2"/>
  </si>
  <si>
    <t>ﾖｼﾉ　ﾊﾏｺ</t>
    <phoneticPr fontId="2"/>
  </si>
  <si>
    <t>ｲｼﾂﾞｶ ﾄﾐｺ</t>
    <phoneticPr fontId="2"/>
  </si>
  <si>
    <t>ｳﾒﾊﾗ ｼｮｳｼﾞ</t>
    <phoneticPr fontId="2"/>
  </si>
  <si>
    <t>松浦　つやこ</t>
    <rPh sb="0" eb="2">
      <t>マツウラ</t>
    </rPh>
    <phoneticPr fontId="2"/>
  </si>
  <si>
    <t>有岡　ツチ</t>
    <rPh sb="0" eb="2">
      <t>アリオカ</t>
    </rPh>
    <phoneticPr fontId="2"/>
  </si>
  <si>
    <t>22.1.15</t>
    <phoneticPr fontId="2"/>
  </si>
  <si>
    <t>1030244-249</t>
    <phoneticPr fontId="2"/>
  </si>
  <si>
    <t>90-81</t>
    <phoneticPr fontId="2"/>
  </si>
  <si>
    <t>38-2006367</t>
    <phoneticPr fontId="2"/>
  </si>
  <si>
    <t>5-8997</t>
    <phoneticPr fontId="2"/>
  </si>
  <si>
    <t>23.9.7</t>
    <phoneticPr fontId="2"/>
  </si>
  <si>
    <r>
      <t>1370231　　</t>
    </r>
    <r>
      <rPr>
        <sz val="11"/>
        <rFont val="ＭＳ Ｐゴシック"/>
        <family val="3"/>
        <charset val="128"/>
      </rPr>
      <t>712</t>
    </r>
    <phoneticPr fontId="2"/>
  </si>
  <si>
    <t>ﾖｼﾉ　ﾐﾜ</t>
    <phoneticPr fontId="2"/>
  </si>
  <si>
    <t>吉野　美和</t>
    <rPh sb="0" eb="2">
      <t>ヨシノ</t>
    </rPh>
    <rPh sb="3" eb="5">
      <t>ミワ</t>
    </rPh>
    <phoneticPr fontId="2"/>
  </si>
  <si>
    <t>23.9.20</t>
    <phoneticPr fontId="2"/>
  </si>
  <si>
    <r>
      <t>16110013</t>
    </r>
    <r>
      <rPr>
        <sz val="11"/>
        <rFont val="ＭＳ Ｐゴシック"/>
        <family val="3"/>
        <charset val="128"/>
      </rPr>
      <t>-2215</t>
    </r>
    <phoneticPr fontId="2"/>
  </si>
  <si>
    <t>ﾊｼﾀﾞ　ﾀｹｼ</t>
    <phoneticPr fontId="2"/>
  </si>
  <si>
    <t>橋田　武</t>
    <rPh sb="0" eb="2">
      <t>ハシダ</t>
    </rPh>
    <rPh sb="3" eb="4">
      <t>タケシ</t>
    </rPh>
    <phoneticPr fontId="2"/>
  </si>
  <si>
    <r>
      <t>2</t>
    </r>
    <r>
      <rPr>
        <sz val="11"/>
        <rFont val="ＭＳ Ｐゴシック"/>
        <family val="3"/>
        <charset val="128"/>
      </rPr>
      <t>3.9.29</t>
    </r>
    <phoneticPr fontId="2"/>
  </si>
  <si>
    <t>緑内障による視覚障害1級</t>
    <rPh sb="0" eb="3">
      <t>リョクナイショウ</t>
    </rPh>
    <rPh sb="6" eb="8">
      <t>シカク</t>
    </rPh>
    <rPh sb="8" eb="10">
      <t>ショウガイ</t>
    </rPh>
    <rPh sb="11" eb="12">
      <t>キュウ</t>
    </rPh>
    <phoneticPr fontId="2"/>
  </si>
  <si>
    <t>ﾇｲﾍﾞ　ﾋﾃﾞﾋｺ</t>
    <phoneticPr fontId="2"/>
  </si>
  <si>
    <t>縫部　英彦　　</t>
    <rPh sb="3" eb="5">
      <t>ヒデヒコ</t>
    </rPh>
    <phoneticPr fontId="2"/>
  </si>
  <si>
    <t>23.10.17</t>
    <phoneticPr fontId="2"/>
  </si>
  <si>
    <t>ﾊﾗﾀﾞ　ﾏﾅﾌﾞ</t>
    <phoneticPr fontId="2"/>
  </si>
  <si>
    <t>原田　學</t>
    <rPh sb="0" eb="2">
      <t>ハラダ</t>
    </rPh>
    <rPh sb="3" eb="4">
      <t>マナブ</t>
    </rPh>
    <phoneticPr fontId="2"/>
  </si>
  <si>
    <t>高度房室ブロックによる心臓機能障害1級</t>
    <rPh sb="0" eb="2">
      <t>コウド</t>
    </rPh>
    <rPh sb="2" eb="4">
      <t>ボウシツ</t>
    </rPh>
    <rPh sb="11" eb="13">
      <t>シンゾウ</t>
    </rPh>
    <rPh sb="13" eb="15">
      <t>キノウ</t>
    </rPh>
    <rPh sb="15" eb="17">
      <t>ショウガイ</t>
    </rPh>
    <rPh sb="18" eb="19">
      <t>キュウ</t>
    </rPh>
    <phoneticPr fontId="2"/>
  </si>
  <si>
    <t>僧帽弁閉鎖不全症による心臓機能障害1級</t>
    <rPh sb="0" eb="2">
      <t>ソウボウ</t>
    </rPh>
    <rPh sb="2" eb="3">
      <t>ベン</t>
    </rPh>
    <rPh sb="3" eb="5">
      <t>ヘイサ</t>
    </rPh>
    <rPh sb="5" eb="7">
      <t>フゼン</t>
    </rPh>
    <rPh sb="7" eb="8">
      <t>ショウ</t>
    </rPh>
    <rPh sb="11" eb="13">
      <t>シンゾウ</t>
    </rPh>
    <rPh sb="13" eb="15">
      <t>キノウ</t>
    </rPh>
    <rPh sb="15" eb="17">
      <t>ショウガイ</t>
    </rPh>
    <rPh sb="18" eb="19">
      <t>キュウ</t>
    </rPh>
    <phoneticPr fontId="2"/>
  </si>
  <si>
    <t>ﾊﾗﾀﾞ　ﾉﾌﾞﾖ</t>
    <phoneticPr fontId="2"/>
  </si>
  <si>
    <t>原田　ノブヨ</t>
    <phoneticPr fontId="2"/>
  </si>
  <si>
    <t>大動脈弁閉鎖不全症による心臓機能障害1級</t>
    <rPh sb="0" eb="3">
      <t>ダイドウミャク</t>
    </rPh>
    <rPh sb="3" eb="4">
      <t>ベン</t>
    </rPh>
    <rPh sb="4" eb="6">
      <t>ヘイサ</t>
    </rPh>
    <rPh sb="6" eb="8">
      <t>フゼン</t>
    </rPh>
    <rPh sb="8" eb="9">
      <t>ショウ</t>
    </rPh>
    <rPh sb="12" eb="14">
      <t>シンゾウ</t>
    </rPh>
    <rPh sb="14" eb="16">
      <t>キノウ</t>
    </rPh>
    <rPh sb="16" eb="18">
      <t>ショウガイ</t>
    </rPh>
    <rPh sb="19" eb="20">
      <t>キュウ</t>
    </rPh>
    <phoneticPr fontId="2"/>
  </si>
  <si>
    <t>宮崎中央農協</t>
    <phoneticPr fontId="2"/>
  </si>
  <si>
    <r>
      <t>24-</t>
    </r>
    <r>
      <rPr>
        <sz val="11"/>
        <rFont val="ＭＳ Ｐゴシック"/>
        <family val="3"/>
        <charset val="128"/>
      </rPr>
      <t>2017393</t>
    </r>
    <phoneticPr fontId="2"/>
  </si>
  <si>
    <t>23.10.21</t>
    <phoneticPr fontId="2"/>
  </si>
  <si>
    <t>ﾐﾖｼ　ﾐﾖｺ</t>
    <phoneticPr fontId="2"/>
  </si>
  <si>
    <t>三好　美代子</t>
    <rPh sb="0" eb="2">
      <t>ミヨシ</t>
    </rPh>
    <rPh sb="3" eb="6">
      <t>ミヨコ</t>
    </rPh>
    <phoneticPr fontId="2"/>
  </si>
  <si>
    <t>疾病による両上肢機能障害2級　疾病による体幹機能障害3級　慢性閉塞性肺疾患による呼吸器機能障害4級</t>
    <rPh sb="0" eb="2">
      <t>シッペイ</t>
    </rPh>
    <rPh sb="5" eb="6">
      <t>リョウ</t>
    </rPh>
    <rPh sb="6" eb="8">
      <t>ジョウシ</t>
    </rPh>
    <rPh sb="8" eb="10">
      <t>キノウ</t>
    </rPh>
    <rPh sb="10" eb="12">
      <t>ショウガイ</t>
    </rPh>
    <rPh sb="13" eb="14">
      <t>キュウ</t>
    </rPh>
    <rPh sb="15" eb="17">
      <t>シッペイ</t>
    </rPh>
    <rPh sb="20" eb="21">
      <t>カラダ</t>
    </rPh>
    <rPh sb="21" eb="22">
      <t>ミキ</t>
    </rPh>
    <rPh sb="22" eb="24">
      <t>キノウ</t>
    </rPh>
    <rPh sb="24" eb="26">
      <t>ショウガイ</t>
    </rPh>
    <rPh sb="27" eb="28">
      <t>キュウ</t>
    </rPh>
    <rPh sb="29" eb="31">
      <t>マンセイ</t>
    </rPh>
    <rPh sb="31" eb="34">
      <t>ヘイソクセイ</t>
    </rPh>
    <rPh sb="34" eb="35">
      <t>ハイ</t>
    </rPh>
    <rPh sb="35" eb="37">
      <t>シッカン</t>
    </rPh>
    <rPh sb="40" eb="43">
      <t>コキュウキ</t>
    </rPh>
    <rPh sb="43" eb="45">
      <t>キノウ</t>
    </rPh>
    <rPh sb="45" eb="47">
      <t>ショウガイ</t>
    </rPh>
    <rPh sb="48" eb="49">
      <t>キュウ</t>
    </rPh>
    <phoneticPr fontId="2"/>
  </si>
  <si>
    <t>ｺﾀﾞﾏ　ｺｳｼ</t>
    <phoneticPr fontId="2"/>
  </si>
  <si>
    <t>兒玉　幸志</t>
    <rPh sb="0" eb="2">
      <t>コダマ</t>
    </rPh>
    <rPh sb="3" eb="4">
      <t>サチ</t>
    </rPh>
    <rPh sb="4" eb="5">
      <t>シ</t>
    </rPh>
    <phoneticPr fontId="2"/>
  </si>
  <si>
    <t>2-614386</t>
    <phoneticPr fontId="2"/>
  </si>
  <si>
    <t>ｺﾀﾞﾏ　ｼﾞｭﾝｲﾁ</t>
    <phoneticPr fontId="2"/>
  </si>
  <si>
    <t>23.10.27</t>
    <phoneticPr fontId="2"/>
  </si>
  <si>
    <t>　　　　中央　第4557号</t>
    <rPh sb="4" eb="6">
      <t>チュウオウ</t>
    </rPh>
    <rPh sb="7" eb="8">
      <t>ダイ</t>
    </rPh>
    <rPh sb="12" eb="13">
      <t>ゴウ</t>
    </rPh>
    <phoneticPr fontId="2"/>
  </si>
  <si>
    <t>12-33177</t>
    <phoneticPr fontId="2"/>
  </si>
  <si>
    <t>ﾋﾀﾞｶ　ｴﾂｺ</t>
    <phoneticPr fontId="2"/>
  </si>
  <si>
    <t>日髙　悦子</t>
    <rPh sb="0" eb="2">
      <t>ヒダカ</t>
    </rPh>
    <rPh sb="3" eb="5">
      <t>エツコ</t>
    </rPh>
    <phoneticPr fontId="2"/>
  </si>
  <si>
    <t>感音性難聴による聴覚障害2級</t>
    <rPh sb="0" eb="1">
      <t>カン</t>
    </rPh>
    <rPh sb="1" eb="2">
      <t>オト</t>
    </rPh>
    <rPh sb="2" eb="3">
      <t>セイ</t>
    </rPh>
    <rPh sb="3" eb="5">
      <t>ナンチョウ</t>
    </rPh>
    <rPh sb="8" eb="10">
      <t>チョウカク</t>
    </rPh>
    <rPh sb="10" eb="12">
      <t>ショウガイ</t>
    </rPh>
    <rPh sb="13" eb="14">
      <t>キュウ</t>
    </rPh>
    <phoneticPr fontId="2"/>
  </si>
  <si>
    <t>ｶｻﾊﾗ　ｻﾁﾐ</t>
    <phoneticPr fontId="2"/>
  </si>
  <si>
    <t>笠原　幸美</t>
    <rPh sb="0" eb="2">
      <t>カサハラ</t>
    </rPh>
    <rPh sb="3" eb="5">
      <t>サチミ</t>
    </rPh>
    <phoneticPr fontId="2"/>
  </si>
  <si>
    <t>ﾅｽ　ﾁﾖﾐ</t>
    <phoneticPr fontId="2"/>
  </si>
  <si>
    <t>那須　千代美</t>
    <rPh sb="0" eb="2">
      <t>ナス</t>
    </rPh>
    <rPh sb="3" eb="6">
      <t>チヨミ</t>
    </rPh>
    <phoneticPr fontId="2"/>
  </si>
  <si>
    <r>
      <t>2</t>
    </r>
    <r>
      <rPr>
        <sz val="11"/>
        <rFont val="ＭＳ Ｐゴシック"/>
        <family val="3"/>
        <charset val="128"/>
      </rPr>
      <t>3.11.8</t>
    </r>
    <phoneticPr fontId="2"/>
  </si>
  <si>
    <t>ｶﾏﾀﾞ　ﾐﾈ</t>
    <phoneticPr fontId="2"/>
  </si>
  <si>
    <t>鎌田　ミネ</t>
    <rPh sb="0" eb="2">
      <t>カマダ</t>
    </rPh>
    <phoneticPr fontId="2"/>
  </si>
  <si>
    <t>洞不全症候群による心臓機能障害1級</t>
    <rPh sb="0" eb="1">
      <t>ドウ</t>
    </rPh>
    <rPh sb="1" eb="3">
      <t>フゼン</t>
    </rPh>
    <rPh sb="3" eb="6">
      <t>ショウコウグン</t>
    </rPh>
    <rPh sb="9" eb="11">
      <t>シンゾウ</t>
    </rPh>
    <rPh sb="11" eb="13">
      <t>キノウ</t>
    </rPh>
    <rPh sb="13" eb="15">
      <t>ショウガイ</t>
    </rPh>
    <rPh sb="16" eb="17">
      <t>キュウ</t>
    </rPh>
    <phoneticPr fontId="2"/>
  </si>
  <si>
    <r>
      <t>12390002</t>
    </r>
    <r>
      <rPr>
        <sz val="11"/>
        <rFont val="ＭＳ Ｐゴシック"/>
        <family val="3"/>
        <charset val="128"/>
      </rPr>
      <t>-10</t>
    </r>
    <phoneticPr fontId="2"/>
  </si>
  <si>
    <t>全国健康保険協会</t>
  </si>
  <si>
    <r>
      <t>2</t>
    </r>
    <r>
      <rPr>
        <sz val="11"/>
        <rFont val="ＭＳ Ｐゴシック"/>
        <family val="3"/>
        <charset val="128"/>
      </rPr>
      <t>3.11.17</t>
    </r>
    <phoneticPr fontId="2"/>
  </si>
  <si>
    <t>23.11.24</t>
    <phoneticPr fontId="2"/>
  </si>
  <si>
    <t>ｵｶﾞﾀ　ﾁﾊﾙ</t>
    <phoneticPr fontId="2"/>
  </si>
  <si>
    <t>緒方　千晴</t>
    <rPh sb="0" eb="2">
      <t>オガタ</t>
    </rPh>
    <rPh sb="3" eb="5">
      <t>チハル</t>
    </rPh>
    <phoneticPr fontId="2"/>
  </si>
  <si>
    <t>疾病による肝臓機能障害1級</t>
    <rPh sb="0" eb="2">
      <t>シッペイ</t>
    </rPh>
    <rPh sb="5" eb="7">
      <t>カンゾウ</t>
    </rPh>
    <rPh sb="7" eb="9">
      <t>キノウ</t>
    </rPh>
    <rPh sb="9" eb="11">
      <t>ショウガイ</t>
    </rPh>
    <rPh sb="12" eb="13">
      <t>キュウ</t>
    </rPh>
    <phoneticPr fontId="2"/>
  </si>
  <si>
    <t>ｷｳﾗ　ｱﾔｺ</t>
    <phoneticPr fontId="2"/>
  </si>
  <si>
    <t>木浦　綾子</t>
    <rPh sb="0" eb="2">
      <t>キウラ</t>
    </rPh>
    <rPh sb="3" eb="5">
      <t>アヤコ</t>
    </rPh>
    <phoneticPr fontId="2"/>
  </si>
  <si>
    <t>13-36249</t>
    <phoneticPr fontId="2"/>
  </si>
  <si>
    <t>23.12.14</t>
    <phoneticPr fontId="2"/>
  </si>
  <si>
    <r>
      <t>1</t>
    </r>
    <r>
      <rPr>
        <sz val="11"/>
        <rFont val="ＭＳ Ｐゴシック"/>
        <family val="3"/>
        <charset val="128"/>
      </rPr>
      <t>6180001-1227</t>
    </r>
    <phoneticPr fontId="2"/>
  </si>
  <si>
    <t>全国健康保険協会</t>
    <phoneticPr fontId="2"/>
  </si>
  <si>
    <t>23.12.15</t>
    <phoneticPr fontId="2"/>
  </si>
  <si>
    <t>宮崎太陽銀行</t>
    <rPh sb="0" eb="2">
      <t>ミヤザキ</t>
    </rPh>
    <rPh sb="2" eb="4">
      <t>タイヨウ</t>
    </rPh>
    <phoneticPr fontId="2"/>
  </si>
  <si>
    <t>ｵｶﾞﾀ　ｾｲｼ</t>
    <phoneticPr fontId="2"/>
  </si>
  <si>
    <t>ｺﾊｼ　ﾏｻﾉﾘ</t>
    <phoneticPr fontId="2"/>
  </si>
  <si>
    <t>小橋　正典</t>
    <rPh sb="0" eb="2">
      <t>コハシ</t>
    </rPh>
    <rPh sb="3" eb="4">
      <t>マサ</t>
    </rPh>
    <rPh sb="4" eb="5">
      <t>テン</t>
    </rPh>
    <phoneticPr fontId="2"/>
  </si>
  <si>
    <t>9-2019281</t>
    <phoneticPr fontId="2"/>
  </si>
  <si>
    <t>奈良市第12844号</t>
    <rPh sb="0" eb="3">
      <t>ナラシ</t>
    </rPh>
    <rPh sb="3" eb="4">
      <t>ダイ</t>
    </rPh>
    <rPh sb="9" eb="10">
      <t>ゴウ</t>
    </rPh>
    <phoneticPr fontId="2"/>
  </si>
  <si>
    <t>奈良県第1268号Ｂ　体幹機能障害3級</t>
    <rPh sb="0" eb="3">
      <t>ナラケン</t>
    </rPh>
    <rPh sb="3" eb="4">
      <t>ダイ</t>
    </rPh>
    <rPh sb="8" eb="9">
      <t>ゴウ</t>
    </rPh>
    <rPh sb="11" eb="12">
      <t>カラダ</t>
    </rPh>
    <rPh sb="12" eb="13">
      <t>ミキ</t>
    </rPh>
    <rPh sb="13" eb="15">
      <t>キノウ</t>
    </rPh>
    <rPh sb="15" eb="17">
      <t>ショウガイ</t>
    </rPh>
    <rPh sb="18" eb="19">
      <t>キュウ</t>
    </rPh>
    <phoneticPr fontId="2"/>
  </si>
  <si>
    <t>23.12.22</t>
    <phoneticPr fontId="2"/>
  </si>
  <si>
    <t>5-1200841</t>
    <phoneticPr fontId="2"/>
  </si>
  <si>
    <t>ｸﾗﾅｶﾞ　ﾖｼｺ</t>
    <phoneticPr fontId="2"/>
  </si>
  <si>
    <t>倉永　良子</t>
    <rPh sb="0" eb="2">
      <t>クラナガ</t>
    </rPh>
    <rPh sb="3" eb="5">
      <t>ヨシコ</t>
    </rPh>
    <phoneticPr fontId="2"/>
  </si>
  <si>
    <t>大動脈弁狭窄兼閉鎖不全による心臓機能障害1級</t>
    <rPh sb="0" eb="3">
      <t>ダイドウミャク</t>
    </rPh>
    <rPh sb="3" eb="4">
      <t>ベン</t>
    </rPh>
    <rPh sb="4" eb="6">
      <t>キョウサク</t>
    </rPh>
    <rPh sb="6" eb="7">
      <t>ケン</t>
    </rPh>
    <rPh sb="7" eb="9">
      <t>ヘイサ</t>
    </rPh>
    <rPh sb="9" eb="11">
      <t>フゼン</t>
    </rPh>
    <rPh sb="14" eb="16">
      <t>シンゾウ</t>
    </rPh>
    <rPh sb="16" eb="18">
      <t>キノウ</t>
    </rPh>
    <rPh sb="18" eb="20">
      <t>ショウガイ</t>
    </rPh>
    <rPh sb="21" eb="22">
      <t>キュウ</t>
    </rPh>
    <phoneticPr fontId="2"/>
  </si>
  <si>
    <t>ﾀﾅｶ　ﾕｷｺ</t>
    <phoneticPr fontId="2"/>
  </si>
  <si>
    <t>田中　幸子</t>
    <rPh sb="0" eb="2">
      <t>タナカ</t>
    </rPh>
    <rPh sb="3" eb="5">
      <t>ユキコ</t>
    </rPh>
    <phoneticPr fontId="2"/>
  </si>
  <si>
    <t>混合性難聴による聴覚障害3級　変形性股関節症による左下肢機能障害4級</t>
    <rPh sb="0" eb="3">
      <t>コンゴウセイ</t>
    </rPh>
    <rPh sb="3" eb="5">
      <t>ナンチョウ</t>
    </rPh>
    <rPh sb="8" eb="10">
      <t>チョウカク</t>
    </rPh>
    <rPh sb="10" eb="12">
      <t>ショウガイ</t>
    </rPh>
    <rPh sb="13" eb="14">
      <t>キュウ</t>
    </rPh>
    <rPh sb="15" eb="18">
      <t>ヘンケイセイ</t>
    </rPh>
    <rPh sb="18" eb="21">
      <t>コカンセツ</t>
    </rPh>
    <rPh sb="21" eb="22">
      <t>ショウ</t>
    </rPh>
    <rPh sb="25" eb="26">
      <t>ヒダリ</t>
    </rPh>
    <rPh sb="26" eb="28">
      <t>カシ</t>
    </rPh>
    <rPh sb="28" eb="30">
      <t>キノウ</t>
    </rPh>
    <rPh sb="30" eb="32">
      <t>ショウガイ</t>
    </rPh>
    <rPh sb="33" eb="34">
      <t>キュウ</t>
    </rPh>
    <phoneticPr fontId="2"/>
  </si>
  <si>
    <t>ﾏﾂﾀﾞ　ﾄｼﾕｷ</t>
    <phoneticPr fontId="2"/>
  </si>
  <si>
    <t>松田　利之</t>
    <rPh sb="0" eb="2">
      <t>マツダ</t>
    </rPh>
    <rPh sb="3" eb="4">
      <t>トシ</t>
    </rPh>
    <rPh sb="4" eb="5">
      <t>ユキ</t>
    </rPh>
    <phoneticPr fontId="2"/>
  </si>
  <si>
    <t>ﾅｶﾞﾀ　ﾀﾒﾖｼ</t>
    <phoneticPr fontId="2"/>
  </si>
  <si>
    <t>永田　頼由</t>
    <rPh sb="0" eb="2">
      <t>ナガタ</t>
    </rPh>
    <rPh sb="3" eb="4">
      <t>タノ</t>
    </rPh>
    <rPh sb="4" eb="5">
      <t>ヨシ</t>
    </rPh>
    <phoneticPr fontId="2"/>
  </si>
  <si>
    <t>頚骨の骨折及び頚骨損傷による両上肢機能障害1級　頚骨の骨折および頚骨損傷による両下肢機能障害1級</t>
    <rPh sb="0" eb="1">
      <t>ケイ</t>
    </rPh>
    <rPh sb="1" eb="2">
      <t>コツ</t>
    </rPh>
    <rPh sb="3" eb="5">
      <t>コッセツ</t>
    </rPh>
    <rPh sb="5" eb="6">
      <t>オヨ</t>
    </rPh>
    <rPh sb="7" eb="9">
      <t>ケイコツ</t>
    </rPh>
    <rPh sb="9" eb="11">
      <t>ソンショウ</t>
    </rPh>
    <rPh sb="14" eb="15">
      <t>リョウ</t>
    </rPh>
    <rPh sb="15" eb="17">
      <t>ジョウシ</t>
    </rPh>
    <rPh sb="17" eb="19">
      <t>キノウ</t>
    </rPh>
    <rPh sb="19" eb="21">
      <t>ショウガイ</t>
    </rPh>
    <rPh sb="22" eb="23">
      <t>キュウ</t>
    </rPh>
    <rPh sb="24" eb="26">
      <t>ケイコツ</t>
    </rPh>
    <rPh sb="27" eb="29">
      <t>コッセツ</t>
    </rPh>
    <rPh sb="32" eb="34">
      <t>ケイコツ</t>
    </rPh>
    <rPh sb="34" eb="36">
      <t>ソンショウ</t>
    </rPh>
    <rPh sb="39" eb="40">
      <t>リョウ</t>
    </rPh>
    <rPh sb="40" eb="42">
      <t>カシ</t>
    </rPh>
    <rPh sb="42" eb="44">
      <t>キノウ</t>
    </rPh>
    <rPh sb="44" eb="46">
      <t>ショウガイ</t>
    </rPh>
    <rPh sb="47" eb="48">
      <t>キュウ</t>
    </rPh>
    <phoneticPr fontId="2"/>
  </si>
  <si>
    <t>全国健康保険協会宮崎支部</t>
    <rPh sb="0" eb="2">
      <t>ゼンコク</t>
    </rPh>
    <rPh sb="2" eb="4">
      <t>ケンコウ</t>
    </rPh>
    <rPh sb="4" eb="6">
      <t>ホケン</t>
    </rPh>
    <rPh sb="6" eb="8">
      <t>キョウカイ</t>
    </rPh>
    <rPh sb="8" eb="10">
      <t>ミヤザキ</t>
    </rPh>
    <rPh sb="10" eb="12">
      <t>シブ</t>
    </rPh>
    <phoneticPr fontId="2"/>
  </si>
  <si>
    <t>宮崎太陽銀行</t>
    <rPh sb="0" eb="2">
      <t>ミヤザキ</t>
    </rPh>
    <phoneticPr fontId="2"/>
  </si>
  <si>
    <t>24.1.24</t>
    <phoneticPr fontId="2"/>
  </si>
  <si>
    <t>24.1.18</t>
    <phoneticPr fontId="2"/>
  </si>
  <si>
    <r>
      <t>2</t>
    </r>
    <r>
      <rPr>
        <sz val="11"/>
        <rFont val="ＭＳ Ｐゴシック"/>
        <family val="3"/>
        <charset val="128"/>
      </rPr>
      <t>4.1.27</t>
    </r>
    <phoneticPr fontId="2"/>
  </si>
  <si>
    <t>ｶﾈﾏﾙ　ﾂﾈｵ</t>
    <phoneticPr fontId="2"/>
  </si>
  <si>
    <t>金丸　常男</t>
    <rPh sb="3" eb="5">
      <t>ツネオ</t>
    </rPh>
    <phoneticPr fontId="2"/>
  </si>
  <si>
    <t>七四八</t>
    <rPh sb="0" eb="1">
      <t>ナナ</t>
    </rPh>
    <rPh sb="1" eb="2">
      <t>ヨン</t>
    </rPh>
    <rPh sb="2" eb="3">
      <t>ハチ</t>
    </rPh>
    <phoneticPr fontId="2"/>
  </si>
  <si>
    <t>ｼﾘｴﾀﾞ　ﾕｷﾐ</t>
    <phoneticPr fontId="2"/>
  </si>
  <si>
    <t>尻枝　ゆきみ</t>
    <rPh sb="0" eb="1">
      <t>シリ</t>
    </rPh>
    <rPh sb="1" eb="2">
      <t>エダ</t>
    </rPh>
    <phoneticPr fontId="2"/>
  </si>
  <si>
    <t>　　　　　　　　中央5529</t>
    <rPh sb="8" eb="10">
      <t>チュウオウ</t>
    </rPh>
    <phoneticPr fontId="2"/>
  </si>
  <si>
    <t>ｲｷ　ﾋｻｺ</t>
    <phoneticPr fontId="2"/>
  </si>
  <si>
    <t>壱岐　久子</t>
    <rPh sb="3" eb="5">
      <t>ヒサコ</t>
    </rPh>
    <phoneticPr fontId="2"/>
  </si>
  <si>
    <t>ｻｶｲ　ｱｲｺ</t>
    <phoneticPr fontId="2"/>
  </si>
  <si>
    <t>酒井　愛子</t>
    <rPh sb="0" eb="2">
      <t>サカイ</t>
    </rPh>
    <rPh sb="3" eb="5">
      <t>アイコ</t>
    </rPh>
    <phoneticPr fontId="2"/>
  </si>
  <si>
    <t>大動脈弁閉鎖不全症及びバルサルバ洞動脈瘤による心臓機能障害1級</t>
    <rPh sb="0" eb="3">
      <t>ダイドウミャク</t>
    </rPh>
    <rPh sb="3" eb="4">
      <t>ベン</t>
    </rPh>
    <rPh sb="4" eb="6">
      <t>ヘイサ</t>
    </rPh>
    <rPh sb="6" eb="8">
      <t>フゼン</t>
    </rPh>
    <rPh sb="8" eb="9">
      <t>ショウ</t>
    </rPh>
    <rPh sb="9" eb="10">
      <t>オヨ</t>
    </rPh>
    <rPh sb="16" eb="17">
      <t>ドウ</t>
    </rPh>
    <rPh sb="17" eb="20">
      <t>ドウミャクリュウ</t>
    </rPh>
    <rPh sb="23" eb="25">
      <t>シンゾウ</t>
    </rPh>
    <rPh sb="25" eb="27">
      <t>キノウ</t>
    </rPh>
    <rPh sb="27" eb="29">
      <t>ショウガイ</t>
    </rPh>
    <rPh sb="30" eb="31">
      <t>キュウ</t>
    </rPh>
    <phoneticPr fontId="2"/>
  </si>
  <si>
    <t>ｲｹﾀﾞ　ﾊﾙｺ</t>
    <phoneticPr fontId="2"/>
  </si>
  <si>
    <t>池田　ハル子</t>
    <rPh sb="0" eb="2">
      <t>イケダ</t>
    </rPh>
    <rPh sb="5" eb="6">
      <t>コ</t>
    </rPh>
    <phoneticPr fontId="2"/>
  </si>
  <si>
    <t>脳出血による体幹機能障害2級　脳出血による右上肢機能障害3級</t>
    <rPh sb="0" eb="3">
      <t>ノウシュッケツ</t>
    </rPh>
    <rPh sb="6" eb="7">
      <t>タイ</t>
    </rPh>
    <rPh sb="7" eb="8">
      <t>ミキ</t>
    </rPh>
    <rPh sb="8" eb="10">
      <t>キノウ</t>
    </rPh>
    <rPh sb="10" eb="12">
      <t>ショウガイ</t>
    </rPh>
    <rPh sb="13" eb="14">
      <t>キュウ</t>
    </rPh>
    <rPh sb="15" eb="18">
      <t>ノウシュッケツ</t>
    </rPh>
    <rPh sb="21" eb="22">
      <t>ミギ</t>
    </rPh>
    <rPh sb="22" eb="24">
      <t>ジョウシ</t>
    </rPh>
    <rPh sb="24" eb="26">
      <t>キノウ</t>
    </rPh>
    <rPh sb="26" eb="28">
      <t>ショウガイ</t>
    </rPh>
    <rPh sb="29" eb="30">
      <t>キュウ</t>
    </rPh>
    <phoneticPr fontId="2"/>
  </si>
  <si>
    <t>心室細動による心臓機能障害1級</t>
    <rPh sb="0" eb="2">
      <t>シンシツ</t>
    </rPh>
    <rPh sb="2" eb="4">
      <t>サイドウ</t>
    </rPh>
    <rPh sb="7" eb="9">
      <t>シンゾウ</t>
    </rPh>
    <rPh sb="9" eb="11">
      <t>キノウ</t>
    </rPh>
    <rPh sb="11" eb="13">
      <t>ショウガイ</t>
    </rPh>
    <rPh sb="14" eb="15">
      <t>キュウ</t>
    </rPh>
    <phoneticPr fontId="2"/>
  </si>
  <si>
    <t>52-103019</t>
    <phoneticPr fontId="2"/>
  </si>
  <si>
    <t>24.2.13</t>
    <phoneticPr fontId="2"/>
  </si>
  <si>
    <r>
      <t>1</t>
    </r>
    <r>
      <rPr>
        <sz val="11"/>
        <rFont val="ＭＳ Ｐゴシック"/>
        <family val="3"/>
        <charset val="128"/>
      </rPr>
      <t xml:space="preserve">6110308   28    </t>
    </r>
    <phoneticPr fontId="2"/>
  </si>
  <si>
    <r>
      <t>2</t>
    </r>
    <r>
      <rPr>
        <sz val="11"/>
        <rFont val="ＭＳ Ｐゴシック"/>
        <family val="3"/>
        <charset val="128"/>
      </rPr>
      <t>4.2.14</t>
    </r>
    <phoneticPr fontId="2"/>
  </si>
  <si>
    <r>
      <t>2</t>
    </r>
    <r>
      <rPr>
        <sz val="11"/>
        <rFont val="ＭＳ Ｐゴシック"/>
        <family val="3"/>
        <charset val="128"/>
      </rPr>
      <t>4.2.15</t>
    </r>
    <phoneticPr fontId="2"/>
  </si>
  <si>
    <r>
      <t>2</t>
    </r>
    <r>
      <rPr>
        <sz val="11"/>
        <rFont val="ＭＳ Ｐゴシック"/>
        <family val="3"/>
        <charset val="128"/>
      </rPr>
      <t>5-64412</t>
    </r>
    <phoneticPr fontId="2"/>
  </si>
  <si>
    <t>ﾓﾄｻﾞｷ　ﾉﾘｺ</t>
    <phoneticPr fontId="2"/>
  </si>
  <si>
    <t>24.2.16</t>
    <phoneticPr fontId="2"/>
  </si>
  <si>
    <t>本崎　則子</t>
    <rPh sb="0" eb="1">
      <t>ホン</t>
    </rPh>
    <rPh sb="1" eb="2">
      <t>サキ</t>
    </rPh>
    <rPh sb="3" eb="5">
      <t>ノリコ</t>
    </rPh>
    <phoneticPr fontId="2"/>
  </si>
  <si>
    <t>後期</t>
    <phoneticPr fontId="2"/>
  </si>
  <si>
    <t>ｶﾐﾑﾗ　ﾃﾂｵ</t>
    <phoneticPr fontId="2"/>
  </si>
  <si>
    <t>上村　哲雄</t>
    <rPh sb="0" eb="2">
      <t>カミムラ</t>
    </rPh>
    <rPh sb="3" eb="5">
      <t>テツオ</t>
    </rPh>
    <phoneticPr fontId="2"/>
  </si>
  <si>
    <t>混合性難聴による聴覚障害2級</t>
    <rPh sb="0" eb="3">
      <t>コンゴウセイ</t>
    </rPh>
    <rPh sb="3" eb="5">
      <t>ナンチョウ</t>
    </rPh>
    <rPh sb="8" eb="10">
      <t>チョウカク</t>
    </rPh>
    <rPh sb="10" eb="12">
      <t>ショウガイ</t>
    </rPh>
    <rPh sb="13" eb="14">
      <t>キュウ</t>
    </rPh>
    <phoneticPr fontId="2"/>
  </si>
  <si>
    <t>ｴﾄｳ　ﾑﾈﾄ</t>
    <phoneticPr fontId="2"/>
  </si>
  <si>
    <t>江藤　宗任</t>
    <rPh sb="0" eb="2">
      <t>エトウ</t>
    </rPh>
    <rPh sb="3" eb="4">
      <t>ムネ</t>
    </rPh>
    <rPh sb="4" eb="5">
      <t>ニン</t>
    </rPh>
    <phoneticPr fontId="2"/>
  </si>
  <si>
    <t>ﾅｽ　ﾉﾌﾞｺ</t>
    <phoneticPr fontId="2"/>
  </si>
  <si>
    <t>那須　ノブ子</t>
    <rPh sb="0" eb="2">
      <t>ナス</t>
    </rPh>
    <rPh sb="5" eb="6">
      <t>コ</t>
    </rPh>
    <phoneticPr fontId="2"/>
  </si>
  <si>
    <r>
      <t>8</t>
    </r>
    <r>
      <rPr>
        <sz val="11"/>
        <rFont val="ＭＳ Ｐゴシック"/>
        <family val="3"/>
        <charset val="128"/>
      </rPr>
      <t>-1245275</t>
    </r>
    <phoneticPr fontId="2"/>
  </si>
  <si>
    <t>変形性膝関節症による両下肢機能障害3級　間質性肺炎による呼吸器機能障害4級</t>
    <rPh sb="0" eb="3">
      <t>ヘンケイセイ</t>
    </rPh>
    <rPh sb="3" eb="4">
      <t>ヒザ</t>
    </rPh>
    <rPh sb="4" eb="6">
      <t>カンセツ</t>
    </rPh>
    <rPh sb="6" eb="7">
      <t>ショウ</t>
    </rPh>
    <rPh sb="10" eb="11">
      <t>リョウ</t>
    </rPh>
    <rPh sb="11" eb="13">
      <t>カシ</t>
    </rPh>
    <rPh sb="13" eb="15">
      <t>キノウ</t>
    </rPh>
    <rPh sb="15" eb="17">
      <t>ショウガイ</t>
    </rPh>
    <rPh sb="18" eb="19">
      <t>キュウ</t>
    </rPh>
    <rPh sb="20" eb="21">
      <t>アイダ</t>
    </rPh>
    <rPh sb="21" eb="22">
      <t>シツ</t>
    </rPh>
    <rPh sb="22" eb="23">
      <t>セイ</t>
    </rPh>
    <rPh sb="23" eb="25">
      <t>ハイエン</t>
    </rPh>
    <rPh sb="28" eb="31">
      <t>コキュウキ</t>
    </rPh>
    <rPh sb="31" eb="33">
      <t>キノウ</t>
    </rPh>
    <rPh sb="33" eb="35">
      <t>ショウガイ</t>
    </rPh>
    <rPh sb="36" eb="37">
      <t>キュウ</t>
    </rPh>
    <phoneticPr fontId="2"/>
  </si>
  <si>
    <t>24.2.23</t>
    <phoneticPr fontId="2"/>
  </si>
  <si>
    <t>24.2.6</t>
    <phoneticPr fontId="2"/>
  </si>
  <si>
    <t>24.2.28</t>
    <phoneticPr fontId="2"/>
  </si>
  <si>
    <r>
      <t>3</t>
    </r>
    <r>
      <rPr>
        <sz val="11"/>
        <rFont val="ＭＳ Ｐゴシック"/>
        <family val="3"/>
        <charset val="128"/>
      </rPr>
      <t>2-72318</t>
    </r>
    <phoneticPr fontId="2"/>
  </si>
  <si>
    <r>
      <t>2</t>
    </r>
    <r>
      <rPr>
        <sz val="11"/>
        <rFont val="ＭＳ Ｐゴシック"/>
        <family val="3"/>
        <charset val="128"/>
      </rPr>
      <t>4.3.1</t>
    </r>
    <phoneticPr fontId="2"/>
  </si>
  <si>
    <t>ｻｶﾞﾗ　ｴｲｲﾁ</t>
    <phoneticPr fontId="2"/>
  </si>
  <si>
    <t>相良　英一</t>
    <rPh sb="0" eb="2">
      <t>サガラ</t>
    </rPh>
    <rPh sb="3" eb="5">
      <t>エイイチ</t>
    </rPh>
    <phoneticPr fontId="2"/>
  </si>
  <si>
    <t>進行性糸球体腎炎による腎臓機能障害</t>
    <rPh sb="0" eb="3">
      <t>シンコウセイ</t>
    </rPh>
    <rPh sb="3" eb="4">
      <t>イト</t>
    </rPh>
    <rPh sb="4" eb="5">
      <t>キュウ</t>
    </rPh>
    <rPh sb="5" eb="6">
      <t>タイ</t>
    </rPh>
    <rPh sb="6" eb="8">
      <t>ジンエン</t>
    </rPh>
    <rPh sb="11" eb="13">
      <t>ジンゾウ</t>
    </rPh>
    <rPh sb="13" eb="15">
      <t>キノウ</t>
    </rPh>
    <rPh sb="15" eb="17">
      <t>ショウガイ</t>
    </rPh>
    <phoneticPr fontId="2"/>
  </si>
  <si>
    <t>ﾋﾗﾔﾏ　ﾔｽ</t>
    <phoneticPr fontId="2"/>
  </si>
  <si>
    <t>平山　康</t>
    <rPh sb="0" eb="2">
      <t>ヒラヤマ</t>
    </rPh>
    <rPh sb="3" eb="4">
      <t>ヤス</t>
    </rPh>
    <phoneticPr fontId="2"/>
  </si>
  <si>
    <t>全国健康保険協会　宮崎支部</t>
    <rPh sb="0" eb="2">
      <t>ゼンコク</t>
    </rPh>
    <rPh sb="2" eb="4">
      <t>ケンコウ</t>
    </rPh>
    <rPh sb="4" eb="6">
      <t>ホケン</t>
    </rPh>
    <rPh sb="6" eb="8">
      <t>キョウカイ</t>
    </rPh>
    <phoneticPr fontId="2"/>
  </si>
  <si>
    <t>ﾊｾﾞﾔﾏ　ﾕﾘｺ</t>
    <phoneticPr fontId="2"/>
  </si>
  <si>
    <t>櫨山　百合子</t>
    <rPh sb="0" eb="1">
      <t>ハゼ</t>
    </rPh>
    <rPh sb="1" eb="2">
      <t>ヤマ</t>
    </rPh>
    <rPh sb="3" eb="6">
      <t>ユリコ</t>
    </rPh>
    <phoneticPr fontId="2"/>
  </si>
  <si>
    <t>53-105194</t>
    <phoneticPr fontId="2"/>
  </si>
  <si>
    <t>1060836-154</t>
    <phoneticPr fontId="2"/>
  </si>
  <si>
    <t>49-1009318</t>
    <phoneticPr fontId="2"/>
  </si>
  <si>
    <t>ｶﾐﾊﾀ　ｶｽﾞｱｷ</t>
    <phoneticPr fontId="2"/>
  </si>
  <si>
    <t>20-53909</t>
    <phoneticPr fontId="2"/>
  </si>
  <si>
    <t>西都支店</t>
    <rPh sb="0" eb="2">
      <t>サイト</t>
    </rPh>
    <phoneticPr fontId="2"/>
  </si>
  <si>
    <t>24.3.15</t>
    <phoneticPr fontId="2"/>
  </si>
  <si>
    <t>上畠　和昭</t>
    <rPh sb="0" eb="1">
      <t>カミ</t>
    </rPh>
    <rPh sb="1" eb="2">
      <t>ハタケ</t>
    </rPh>
    <rPh sb="3" eb="4">
      <t>カズ</t>
    </rPh>
    <rPh sb="4" eb="5">
      <t>アキラ</t>
    </rPh>
    <phoneticPr fontId="2"/>
  </si>
  <si>
    <t>頚部後縦靭帯骨化症による両下肢機能障害2級　頚部後縦靭帯骨化症による左上肢機能障害7級　</t>
    <rPh sb="0" eb="2">
      <t>ケイブ</t>
    </rPh>
    <rPh sb="2" eb="3">
      <t>ウシ</t>
    </rPh>
    <rPh sb="3" eb="4">
      <t>タテ</t>
    </rPh>
    <rPh sb="4" eb="6">
      <t>ジンタイ</t>
    </rPh>
    <rPh sb="6" eb="7">
      <t>ホネ</t>
    </rPh>
    <rPh sb="7" eb="8">
      <t>カ</t>
    </rPh>
    <rPh sb="8" eb="9">
      <t>ショウ</t>
    </rPh>
    <rPh sb="12" eb="13">
      <t>リョウ</t>
    </rPh>
    <rPh sb="13" eb="15">
      <t>カシ</t>
    </rPh>
    <rPh sb="15" eb="17">
      <t>キノウ</t>
    </rPh>
    <rPh sb="17" eb="19">
      <t>ショウガイ</t>
    </rPh>
    <rPh sb="20" eb="21">
      <t>キュウ</t>
    </rPh>
    <rPh sb="22" eb="24">
      <t>ケイブ</t>
    </rPh>
    <rPh sb="24" eb="25">
      <t>ウシ</t>
    </rPh>
    <rPh sb="25" eb="26">
      <t>タテ</t>
    </rPh>
    <rPh sb="26" eb="28">
      <t>ジンタイ</t>
    </rPh>
    <rPh sb="28" eb="29">
      <t>ホネ</t>
    </rPh>
    <rPh sb="29" eb="30">
      <t>カ</t>
    </rPh>
    <rPh sb="30" eb="31">
      <t>ショウ</t>
    </rPh>
    <rPh sb="34" eb="35">
      <t>ヒダリ</t>
    </rPh>
    <rPh sb="35" eb="37">
      <t>ジョウシ</t>
    </rPh>
    <rPh sb="37" eb="39">
      <t>キノウ</t>
    </rPh>
    <rPh sb="39" eb="41">
      <t>ショウガイ</t>
    </rPh>
    <rPh sb="42" eb="43">
      <t>キュウ</t>
    </rPh>
    <phoneticPr fontId="2"/>
  </si>
  <si>
    <r>
      <t>2</t>
    </r>
    <r>
      <rPr>
        <sz val="11"/>
        <rFont val="ＭＳ Ｐゴシック"/>
        <family val="3"/>
        <charset val="128"/>
      </rPr>
      <t>4.3.7</t>
    </r>
    <phoneticPr fontId="2"/>
  </si>
  <si>
    <r>
      <t>2</t>
    </r>
    <r>
      <rPr>
        <sz val="11"/>
        <rFont val="ＭＳ Ｐゴシック"/>
        <family val="3"/>
        <charset val="128"/>
      </rPr>
      <t>4.3.14</t>
    </r>
    <phoneticPr fontId="2"/>
  </si>
  <si>
    <t>ﾌｸｼﾏ　ｷｻｺ</t>
    <phoneticPr fontId="2"/>
  </si>
  <si>
    <t>福島　キサ子</t>
    <rPh sb="0" eb="2">
      <t>フクシマ</t>
    </rPh>
    <rPh sb="5" eb="6">
      <t>コ</t>
    </rPh>
    <phoneticPr fontId="2"/>
  </si>
  <si>
    <t>24.3.28</t>
    <phoneticPr fontId="2"/>
  </si>
  <si>
    <t>ｶｲ　ﾁﾖ</t>
    <phoneticPr fontId="2"/>
  </si>
  <si>
    <t>甲斐　千代</t>
    <rPh sb="0" eb="2">
      <t>カイ</t>
    </rPh>
    <rPh sb="3" eb="5">
      <t>チヨ</t>
    </rPh>
    <phoneticPr fontId="2"/>
  </si>
  <si>
    <t>腎硬化症による腎臓機能障害1級　</t>
    <rPh sb="0" eb="1">
      <t>ジン</t>
    </rPh>
    <rPh sb="1" eb="4">
      <t>コウカショウ</t>
    </rPh>
    <rPh sb="7" eb="9">
      <t>ジンゾウ</t>
    </rPh>
    <rPh sb="9" eb="11">
      <t>キノウ</t>
    </rPh>
    <rPh sb="11" eb="13">
      <t>ショウガイ</t>
    </rPh>
    <rPh sb="14" eb="15">
      <t>キュウ</t>
    </rPh>
    <phoneticPr fontId="2"/>
  </si>
  <si>
    <t>慢性腎不全による腎臓機能障害1級</t>
    <rPh sb="0" eb="2">
      <t>マンセイ</t>
    </rPh>
    <rPh sb="2" eb="5">
      <t>ジンフゼン</t>
    </rPh>
    <rPh sb="8" eb="10">
      <t>ジンゾウ</t>
    </rPh>
    <rPh sb="10" eb="12">
      <t>キノウ</t>
    </rPh>
    <rPh sb="12" eb="14">
      <t>ショウガイ</t>
    </rPh>
    <rPh sb="15" eb="16">
      <t>キュウ</t>
    </rPh>
    <phoneticPr fontId="2"/>
  </si>
  <si>
    <t>23.11.4</t>
    <phoneticPr fontId="2"/>
  </si>
  <si>
    <t>ｲｷ　ｻﾁｺ</t>
    <phoneticPr fontId="2"/>
  </si>
  <si>
    <t>壹岐　サチ子</t>
    <rPh sb="0" eb="2">
      <t>イキ</t>
    </rPh>
    <rPh sb="5" eb="6">
      <t>コ</t>
    </rPh>
    <phoneticPr fontId="2"/>
  </si>
  <si>
    <t>ﾅｶﾞﾄﾓ　ﾀﾐｺ</t>
    <phoneticPr fontId="2"/>
  </si>
  <si>
    <t>長友　民子</t>
    <rPh sb="0" eb="2">
      <t>ナガトモ</t>
    </rPh>
    <rPh sb="3" eb="5">
      <t>タミコ</t>
    </rPh>
    <phoneticPr fontId="2"/>
  </si>
  <si>
    <t>24.4.11</t>
    <phoneticPr fontId="2"/>
  </si>
  <si>
    <t>腰椎圧迫骨折による両下肢機能障害1級</t>
    <rPh sb="0" eb="2">
      <t>ヨウツイ</t>
    </rPh>
    <rPh sb="2" eb="4">
      <t>アッパク</t>
    </rPh>
    <rPh sb="4" eb="6">
      <t>コッセツ</t>
    </rPh>
    <rPh sb="9" eb="10">
      <t>リョウ</t>
    </rPh>
    <rPh sb="10" eb="12">
      <t>カシ</t>
    </rPh>
    <rPh sb="12" eb="14">
      <t>キノウ</t>
    </rPh>
    <rPh sb="14" eb="16">
      <t>ショウガイ</t>
    </rPh>
    <rPh sb="17" eb="18">
      <t>キュウ</t>
    </rPh>
    <phoneticPr fontId="2"/>
  </si>
  <si>
    <r>
      <t>2</t>
    </r>
    <r>
      <rPr>
        <sz val="11"/>
        <rFont val="ＭＳ Ｐゴシック"/>
        <family val="3"/>
        <charset val="128"/>
      </rPr>
      <t>4.3.3交付</t>
    </r>
    <rPh sb="6" eb="8">
      <t>コウフ</t>
    </rPh>
    <phoneticPr fontId="2"/>
  </si>
  <si>
    <t>24.10.7交付</t>
    <rPh sb="7" eb="9">
      <t>コウフ</t>
    </rPh>
    <phoneticPr fontId="2"/>
  </si>
  <si>
    <t>24.1.31交付</t>
    <rPh sb="7" eb="9">
      <t>コウフ</t>
    </rPh>
    <phoneticPr fontId="2"/>
  </si>
  <si>
    <t>24.3.13</t>
    <phoneticPr fontId="2"/>
  </si>
  <si>
    <t>24.1.13交付</t>
    <rPh sb="7" eb="9">
      <t>コウフ</t>
    </rPh>
    <phoneticPr fontId="2"/>
  </si>
  <si>
    <t>24.2.17交付</t>
    <rPh sb="7" eb="9">
      <t>コウフ</t>
    </rPh>
    <phoneticPr fontId="2"/>
  </si>
  <si>
    <t>24.2.24交付</t>
    <rPh sb="7" eb="9">
      <t>コウフ</t>
    </rPh>
    <phoneticPr fontId="2"/>
  </si>
  <si>
    <t>24.2.24.交付</t>
    <rPh sb="8" eb="10">
      <t>コウフ</t>
    </rPh>
    <phoneticPr fontId="2"/>
  </si>
  <si>
    <t>ｵｶﾞﾀ　ﾋﾃﾞﾋﾛ</t>
    <phoneticPr fontId="2"/>
  </si>
  <si>
    <t>緒方　秀弘</t>
    <rPh sb="0" eb="2">
      <t>オガタ</t>
    </rPh>
    <rPh sb="3" eb="4">
      <t>ヒデ</t>
    </rPh>
    <rPh sb="4" eb="5">
      <t>ヒロシ</t>
    </rPh>
    <phoneticPr fontId="2"/>
  </si>
  <si>
    <t>脳梗塞による左上肢機能障害2級　脳梗塞による左下肢機能障害4級</t>
    <rPh sb="0" eb="3">
      <t>ノウコウソク</t>
    </rPh>
    <rPh sb="6" eb="7">
      <t>ヒダリ</t>
    </rPh>
    <rPh sb="7" eb="9">
      <t>ジョウシ</t>
    </rPh>
    <rPh sb="9" eb="11">
      <t>キノウ</t>
    </rPh>
    <rPh sb="11" eb="13">
      <t>ショウガイ</t>
    </rPh>
    <rPh sb="14" eb="15">
      <t>キュウ</t>
    </rPh>
    <rPh sb="16" eb="19">
      <t>ノウコウソク</t>
    </rPh>
    <rPh sb="22" eb="23">
      <t>ヒダリ</t>
    </rPh>
    <rPh sb="23" eb="25">
      <t>カシ</t>
    </rPh>
    <rPh sb="25" eb="27">
      <t>キノウ</t>
    </rPh>
    <rPh sb="27" eb="29">
      <t>ショウガイ</t>
    </rPh>
    <rPh sb="30" eb="31">
      <t>キュウ</t>
    </rPh>
    <phoneticPr fontId="2"/>
  </si>
  <si>
    <t>52-23694</t>
    <phoneticPr fontId="2"/>
  </si>
  <si>
    <t>24.4.19</t>
    <phoneticPr fontId="2"/>
  </si>
  <si>
    <t>ｶﾈﾏﾙ　ｱｷﾗ</t>
    <phoneticPr fontId="2"/>
  </si>
  <si>
    <t>金丸　明</t>
    <rPh sb="0" eb="2">
      <t>カネマル</t>
    </rPh>
    <rPh sb="3" eb="4">
      <t>アキラ</t>
    </rPh>
    <phoneticPr fontId="2"/>
  </si>
  <si>
    <t>脳出血及び脳梗塞による体感機能障害1級　脳出血及び脳梗塞による両上肢機能障害2級</t>
    <rPh sb="0" eb="3">
      <t>ノウシュッケツ</t>
    </rPh>
    <rPh sb="3" eb="4">
      <t>オヨ</t>
    </rPh>
    <rPh sb="5" eb="8">
      <t>ノウコウソク</t>
    </rPh>
    <rPh sb="11" eb="13">
      <t>タイカン</t>
    </rPh>
    <rPh sb="13" eb="15">
      <t>キノウ</t>
    </rPh>
    <rPh sb="15" eb="17">
      <t>ショウガイ</t>
    </rPh>
    <rPh sb="18" eb="19">
      <t>キュウ</t>
    </rPh>
    <rPh sb="20" eb="23">
      <t>ノウシュッケツ</t>
    </rPh>
    <rPh sb="23" eb="24">
      <t>オヨ</t>
    </rPh>
    <rPh sb="25" eb="28">
      <t>ノウコウソク</t>
    </rPh>
    <rPh sb="31" eb="32">
      <t>リョウ</t>
    </rPh>
    <rPh sb="32" eb="34">
      <t>ジョウシ</t>
    </rPh>
    <rPh sb="34" eb="36">
      <t>キノウ</t>
    </rPh>
    <rPh sb="36" eb="38">
      <t>ショウガイ</t>
    </rPh>
    <rPh sb="39" eb="40">
      <t>キュウ</t>
    </rPh>
    <phoneticPr fontId="2"/>
  </si>
  <si>
    <t>ｼﾊﾞ　ﾀｶﾖｼ</t>
    <phoneticPr fontId="2"/>
  </si>
  <si>
    <t>芝　崇喜</t>
    <rPh sb="0" eb="1">
      <t>シバ</t>
    </rPh>
    <rPh sb="2" eb="3">
      <t>タカシ</t>
    </rPh>
    <rPh sb="3" eb="4">
      <t>キ</t>
    </rPh>
    <phoneticPr fontId="2"/>
  </si>
  <si>
    <t>24.4.26</t>
    <phoneticPr fontId="2"/>
  </si>
  <si>
    <t>24.5.9</t>
    <phoneticPr fontId="2"/>
  </si>
  <si>
    <t>24.4.20交付</t>
    <rPh sb="7" eb="9">
      <t>コウフ</t>
    </rPh>
    <phoneticPr fontId="2"/>
  </si>
  <si>
    <t>三財支所</t>
    <rPh sb="0" eb="1">
      <t>サン</t>
    </rPh>
    <rPh sb="1" eb="2">
      <t>ザイ</t>
    </rPh>
    <phoneticPr fontId="2"/>
  </si>
  <si>
    <t>ﾅｶﾀｹ　ｶｽﾞｺ</t>
    <phoneticPr fontId="2"/>
  </si>
  <si>
    <t>中武　和子</t>
    <rPh sb="0" eb="2">
      <t>ナカタケ</t>
    </rPh>
    <rPh sb="3" eb="5">
      <t>カズコ</t>
    </rPh>
    <phoneticPr fontId="2"/>
  </si>
  <si>
    <t>24.4.27交付</t>
    <rPh sb="7" eb="9">
      <t>コウフ</t>
    </rPh>
    <phoneticPr fontId="2"/>
  </si>
  <si>
    <t>24.5.11</t>
    <phoneticPr fontId="2"/>
  </si>
  <si>
    <t>ｸﾛｷﾞ　ﾋﾛｼ</t>
    <phoneticPr fontId="2"/>
  </si>
  <si>
    <t>黒木　弘</t>
    <rPh sb="0" eb="2">
      <t>クロギ</t>
    </rPh>
    <rPh sb="3" eb="4">
      <t>ヒロシ</t>
    </rPh>
    <phoneticPr fontId="2"/>
  </si>
  <si>
    <t>24.1.27交付</t>
    <rPh sb="7" eb="9">
      <t>コウフ</t>
    </rPh>
    <phoneticPr fontId="2"/>
  </si>
  <si>
    <t>多発性脳梗塞による両上肢機能障害１級</t>
    <rPh sb="0" eb="3">
      <t>タハツセイ</t>
    </rPh>
    <rPh sb="3" eb="6">
      <t>ノウコウソク</t>
    </rPh>
    <rPh sb="9" eb="10">
      <t>リョウ</t>
    </rPh>
    <rPh sb="10" eb="12">
      <t>ジョウシ</t>
    </rPh>
    <rPh sb="12" eb="14">
      <t>キノウ</t>
    </rPh>
    <rPh sb="14" eb="16">
      <t>ショウガイ</t>
    </rPh>
    <rPh sb="17" eb="18">
      <t>キュウ</t>
    </rPh>
    <phoneticPr fontId="2"/>
  </si>
  <si>
    <t>高岡支店</t>
    <rPh sb="0" eb="2">
      <t>タカオカ</t>
    </rPh>
    <phoneticPr fontId="2"/>
  </si>
  <si>
    <t>24.2.1交付</t>
    <rPh sb="6" eb="8">
      <t>コウフ</t>
    </rPh>
    <phoneticPr fontId="2"/>
  </si>
  <si>
    <t>42-765836</t>
    <phoneticPr fontId="2"/>
  </si>
  <si>
    <t>24.5.15</t>
    <phoneticPr fontId="2"/>
  </si>
  <si>
    <t>ｻｻｵ　ﾌﾐ</t>
    <phoneticPr fontId="2"/>
  </si>
  <si>
    <t>笹尾　扶美</t>
    <rPh sb="0" eb="2">
      <t>ササオ</t>
    </rPh>
    <rPh sb="3" eb="5">
      <t>フミ</t>
    </rPh>
    <phoneticPr fontId="2"/>
  </si>
  <si>
    <t>洞不全症候群による心臓機能障害１級</t>
    <rPh sb="0" eb="1">
      <t>ドウ</t>
    </rPh>
    <rPh sb="1" eb="3">
      <t>フゼン</t>
    </rPh>
    <rPh sb="3" eb="6">
      <t>ショウコウグン</t>
    </rPh>
    <rPh sb="9" eb="11">
      <t>シンゾウ</t>
    </rPh>
    <rPh sb="11" eb="13">
      <t>キノウ</t>
    </rPh>
    <rPh sb="13" eb="15">
      <t>ショウガイ</t>
    </rPh>
    <rPh sb="16" eb="17">
      <t>キュウ</t>
    </rPh>
    <phoneticPr fontId="2"/>
  </si>
  <si>
    <t>ｻｶﾓﾄ　ﾒｸﾞﾐ</t>
    <phoneticPr fontId="2"/>
  </si>
  <si>
    <t>井上　英</t>
    <rPh sb="0" eb="2">
      <t>イノウエ</t>
    </rPh>
    <rPh sb="3" eb="4">
      <t>ヒデ</t>
    </rPh>
    <phoneticPr fontId="2"/>
  </si>
  <si>
    <t>ｲﾉｳｴ　ﾋﾃﾞ</t>
    <phoneticPr fontId="2"/>
  </si>
  <si>
    <t>大動脈弁狭窄症及び狭心症による心臓機能障害１級</t>
    <rPh sb="0" eb="3">
      <t>ダイドウミャク</t>
    </rPh>
    <rPh sb="3" eb="4">
      <t>ベン</t>
    </rPh>
    <rPh sb="4" eb="6">
      <t>キョウサク</t>
    </rPh>
    <rPh sb="6" eb="7">
      <t>ショウ</t>
    </rPh>
    <rPh sb="7" eb="8">
      <t>オヨ</t>
    </rPh>
    <rPh sb="9" eb="12">
      <t>キョウシンショウ</t>
    </rPh>
    <rPh sb="15" eb="17">
      <t>シンゾウ</t>
    </rPh>
    <rPh sb="17" eb="19">
      <t>キノウ</t>
    </rPh>
    <rPh sb="19" eb="21">
      <t>ショウガイ</t>
    </rPh>
    <rPh sb="22" eb="23">
      <t>キュウ</t>
    </rPh>
    <phoneticPr fontId="2"/>
  </si>
  <si>
    <t>中央支所</t>
    <rPh sb="0" eb="2">
      <t>チュウオウ</t>
    </rPh>
    <phoneticPr fontId="2"/>
  </si>
  <si>
    <t>24.6.26</t>
    <phoneticPr fontId="2"/>
  </si>
  <si>
    <t>ﾓﾘ　ｼｹﾞﾋｺ</t>
    <phoneticPr fontId="2"/>
  </si>
  <si>
    <t>森　茂彦</t>
    <rPh sb="0" eb="1">
      <t>モリ</t>
    </rPh>
    <rPh sb="2" eb="4">
      <t>シゲヒコ</t>
    </rPh>
    <phoneticPr fontId="2"/>
  </si>
  <si>
    <t>24.6.28</t>
    <phoneticPr fontId="2"/>
  </si>
  <si>
    <t>ｲﾉｳｴ　ｽﾐｴ</t>
    <phoneticPr fontId="2"/>
  </si>
  <si>
    <t>井上　スミエ</t>
    <rPh sb="0" eb="2">
      <t>イノウエ</t>
    </rPh>
    <phoneticPr fontId="2"/>
  </si>
  <si>
    <t>洞不全症候群による心臓機能障害1級　大腿骨頚部骨折による左下肢機能障害4級</t>
    <rPh sb="0" eb="1">
      <t>ドウ</t>
    </rPh>
    <rPh sb="1" eb="3">
      <t>フゼン</t>
    </rPh>
    <rPh sb="3" eb="6">
      <t>ショウコウグン</t>
    </rPh>
    <rPh sb="9" eb="11">
      <t>シンゾウ</t>
    </rPh>
    <rPh sb="11" eb="13">
      <t>キノウ</t>
    </rPh>
    <rPh sb="13" eb="15">
      <t>ショウガイ</t>
    </rPh>
    <rPh sb="16" eb="17">
      <t>キュウ</t>
    </rPh>
    <rPh sb="18" eb="20">
      <t>ダイタイ</t>
    </rPh>
    <rPh sb="20" eb="21">
      <t>ホネ</t>
    </rPh>
    <rPh sb="21" eb="23">
      <t>ケイブ</t>
    </rPh>
    <rPh sb="23" eb="25">
      <t>コッセツ</t>
    </rPh>
    <rPh sb="28" eb="29">
      <t>ヒダリ</t>
    </rPh>
    <rPh sb="29" eb="31">
      <t>カシ</t>
    </rPh>
    <rPh sb="31" eb="33">
      <t>キノウ</t>
    </rPh>
    <rPh sb="33" eb="35">
      <t>ショウガイ</t>
    </rPh>
    <rPh sb="36" eb="37">
      <t>キュウ</t>
    </rPh>
    <phoneticPr fontId="2"/>
  </si>
  <si>
    <t>変形性股関節症及び廃用症候群による両下肢機能障害2級　可能性関節炎による右上肢機能障害5級</t>
    <rPh sb="0" eb="3">
      <t>ヘンケイセイ</t>
    </rPh>
    <rPh sb="3" eb="6">
      <t>コカンセツ</t>
    </rPh>
    <rPh sb="6" eb="7">
      <t>ショウ</t>
    </rPh>
    <rPh sb="7" eb="8">
      <t>オヨ</t>
    </rPh>
    <rPh sb="9" eb="10">
      <t>ハイ</t>
    </rPh>
    <rPh sb="10" eb="11">
      <t>ヨウ</t>
    </rPh>
    <rPh sb="11" eb="14">
      <t>ショウコウグン</t>
    </rPh>
    <rPh sb="17" eb="18">
      <t>リョウ</t>
    </rPh>
    <rPh sb="18" eb="20">
      <t>カシ</t>
    </rPh>
    <rPh sb="20" eb="22">
      <t>キノウ</t>
    </rPh>
    <rPh sb="22" eb="24">
      <t>ショウガイ</t>
    </rPh>
    <rPh sb="25" eb="26">
      <t>キュウ</t>
    </rPh>
    <rPh sb="27" eb="30">
      <t>カノウセイ</t>
    </rPh>
    <rPh sb="30" eb="33">
      <t>カンセツエン</t>
    </rPh>
    <rPh sb="36" eb="37">
      <t>ミギ</t>
    </rPh>
    <rPh sb="37" eb="39">
      <t>ジョウシ</t>
    </rPh>
    <rPh sb="39" eb="41">
      <t>キノウ</t>
    </rPh>
    <rPh sb="41" eb="43">
      <t>ショウガイ</t>
    </rPh>
    <rPh sb="44" eb="45">
      <t>キュウ</t>
    </rPh>
    <phoneticPr fontId="2"/>
  </si>
  <si>
    <t>ｲﾉｳｴ　ｻﾅﾐ</t>
    <phoneticPr fontId="2"/>
  </si>
  <si>
    <t>井上　サナミ</t>
    <phoneticPr fontId="2"/>
  </si>
  <si>
    <t>24.7.13</t>
    <phoneticPr fontId="2"/>
  </si>
  <si>
    <r>
      <t>2</t>
    </r>
    <r>
      <rPr>
        <sz val="11"/>
        <rFont val="ＭＳ Ｐゴシック"/>
        <family val="3"/>
        <charset val="128"/>
      </rPr>
      <t>3-60590</t>
    </r>
    <phoneticPr fontId="2"/>
  </si>
  <si>
    <t>24.7.19</t>
    <phoneticPr fontId="2"/>
  </si>
  <si>
    <t>24.7.20</t>
    <phoneticPr fontId="2"/>
  </si>
  <si>
    <t>24.6.8交付</t>
    <rPh sb="6" eb="8">
      <t>コウフ</t>
    </rPh>
    <phoneticPr fontId="2"/>
  </si>
  <si>
    <t>川南支店</t>
    <rPh sb="0" eb="2">
      <t>カワミナミ</t>
    </rPh>
    <rPh sb="2" eb="4">
      <t>シテン</t>
    </rPh>
    <phoneticPr fontId="2"/>
  </si>
  <si>
    <t>ﾜﾀﾅﾍﾞ　ﾄｼﾕｷ</t>
    <phoneticPr fontId="2"/>
  </si>
  <si>
    <t>渡邉　利幸</t>
    <rPh sb="0" eb="2">
      <t>ワタナベ</t>
    </rPh>
    <rPh sb="3" eb="5">
      <t>トシユキ</t>
    </rPh>
    <phoneticPr fontId="2"/>
  </si>
  <si>
    <t>大動脈弁狭窄症による心臓機能障害1級　</t>
    <rPh sb="0" eb="3">
      <t>ダイドウミャク</t>
    </rPh>
    <rPh sb="3" eb="4">
      <t>ベン</t>
    </rPh>
    <rPh sb="4" eb="6">
      <t>キョウサク</t>
    </rPh>
    <rPh sb="6" eb="7">
      <t>ショウ</t>
    </rPh>
    <rPh sb="10" eb="12">
      <t>シンゾウ</t>
    </rPh>
    <rPh sb="12" eb="14">
      <t>キノウ</t>
    </rPh>
    <rPh sb="14" eb="16">
      <t>ショウガイ</t>
    </rPh>
    <rPh sb="17" eb="18">
      <t>キュウ</t>
    </rPh>
    <phoneticPr fontId="2"/>
  </si>
  <si>
    <t>ﾔﾏﾀﾞ　ﾋﾛｺ</t>
    <phoneticPr fontId="2"/>
  </si>
  <si>
    <t>山田　廣子</t>
    <rPh sb="0" eb="2">
      <t>ヤマダ</t>
    </rPh>
    <rPh sb="3" eb="5">
      <t>ヒロコ</t>
    </rPh>
    <phoneticPr fontId="2"/>
  </si>
  <si>
    <t>大動脈弁狭窄兼閉鎖不全症及び上行大動脈瘤による心臓機能障害1級</t>
    <rPh sb="0" eb="3">
      <t>ダイドウミャク</t>
    </rPh>
    <rPh sb="3" eb="4">
      <t>ベン</t>
    </rPh>
    <rPh sb="4" eb="6">
      <t>キョウサク</t>
    </rPh>
    <rPh sb="6" eb="7">
      <t>ケン</t>
    </rPh>
    <rPh sb="7" eb="9">
      <t>ヘイサ</t>
    </rPh>
    <rPh sb="9" eb="11">
      <t>フゼン</t>
    </rPh>
    <rPh sb="11" eb="12">
      <t>ショウ</t>
    </rPh>
    <rPh sb="12" eb="13">
      <t>オヨ</t>
    </rPh>
    <rPh sb="14" eb="15">
      <t>ウエ</t>
    </rPh>
    <rPh sb="15" eb="16">
      <t>イ</t>
    </rPh>
    <rPh sb="16" eb="20">
      <t>ダイドウミャクリュウ</t>
    </rPh>
    <rPh sb="23" eb="25">
      <t>シンゾウ</t>
    </rPh>
    <rPh sb="25" eb="27">
      <t>キノウ</t>
    </rPh>
    <rPh sb="27" eb="29">
      <t>ショウガイ</t>
    </rPh>
    <rPh sb="30" eb="31">
      <t>キュウ</t>
    </rPh>
    <phoneticPr fontId="2"/>
  </si>
  <si>
    <t>1200739-73</t>
    <phoneticPr fontId="2"/>
  </si>
  <si>
    <t>全国健康保険協会　東京支部</t>
    <rPh sb="0" eb="2">
      <t>ゼンコク</t>
    </rPh>
    <rPh sb="2" eb="4">
      <t>ケンコウ</t>
    </rPh>
    <rPh sb="4" eb="6">
      <t>ホケン</t>
    </rPh>
    <rPh sb="6" eb="8">
      <t>キョウカイ</t>
    </rPh>
    <rPh sb="9" eb="11">
      <t>トウキョウ</t>
    </rPh>
    <rPh sb="11" eb="13">
      <t>シブ</t>
    </rPh>
    <phoneticPr fontId="2"/>
  </si>
  <si>
    <t>ｸﾛｷﾞ　ﾂﾄﾑ</t>
    <phoneticPr fontId="2"/>
  </si>
  <si>
    <t>7-14423</t>
    <phoneticPr fontId="2"/>
  </si>
  <si>
    <t>16-320141</t>
    <phoneticPr fontId="2"/>
  </si>
  <si>
    <r>
      <t>2</t>
    </r>
    <r>
      <rPr>
        <sz val="11"/>
        <rFont val="ＭＳ Ｐゴシック"/>
        <family val="3"/>
        <charset val="128"/>
      </rPr>
      <t>3-497682</t>
    </r>
    <phoneticPr fontId="2"/>
  </si>
  <si>
    <t>24.7.27交付</t>
    <rPh sb="7" eb="9">
      <t>コウフ</t>
    </rPh>
    <phoneticPr fontId="2"/>
  </si>
  <si>
    <t>ｽｶﾞﾜﾗ　ﾖｼﾉﾘ</t>
    <phoneticPr fontId="2"/>
  </si>
  <si>
    <t>菅原　義則</t>
    <rPh sb="0" eb="2">
      <t>スガワラ</t>
    </rPh>
    <rPh sb="3" eb="4">
      <t>ヨシ</t>
    </rPh>
    <rPh sb="4" eb="5">
      <t>ノリ</t>
    </rPh>
    <phoneticPr fontId="2"/>
  </si>
  <si>
    <t>ギランバレー症候群による両上肢機能障害2級　ギランバレー症候群による両下肢機能障害4級</t>
    <rPh sb="6" eb="9">
      <t>ショウコウグン</t>
    </rPh>
    <rPh sb="12" eb="13">
      <t>リョウ</t>
    </rPh>
    <rPh sb="13" eb="15">
      <t>ジョウシ</t>
    </rPh>
    <rPh sb="15" eb="17">
      <t>キノウ</t>
    </rPh>
    <rPh sb="17" eb="19">
      <t>ショウガイ</t>
    </rPh>
    <rPh sb="20" eb="21">
      <t>キュウ</t>
    </rPh>
    <rPh sb="28" eb="31">
      <t>ショウコウグン</t>
    </rPh>
    <rPh sb="34" eb="35">
      <t>リョウ</t>
    </rPh>
    <rPh sb="35" eb="37">
      <t>カシ</t>
    </rPh>
    <rPh sb="37" eb="39">
      <t>キノウ</t>
    </rPh>
    <rPh sb="39" eb="41">
      <t>ショウガイ</t>
    </rPh>
    <rPh sb="42" eb="43">
      <t>キュウ</t>
    </rPh>
    <phoneticPr fontId="2"/>
  </si>
  <si>
    <r>
      <t>1371238　　</t>
    </r>
    <r>
      <rPr>
        <sz val="11"/>
        <rFont val="ＭＳ Ｐゴシック"/>
        <family val="3"/>
        <charset val="128"/>
      </rPr>
      <t>2</t>
    </r>
    <phoneticPr fontId="2"/>
  </si>
  <si>
    <t>19-50446</t>
    <phoneticPr fontId="2"/>
  </si>
  <si>
    <t>19-2022788</t>
    <phoneticPr fontId="2"/>
  </si>
  <si>
    <t>54-107936</t>
    <phoneticPr fontId="2"/>
  </si>
  <si>
    <t>24.8.21</t>
    <phoneticPr fontId="2"/>
  </si>
  <si>
    <t>杉田　雅央</t>
    <rPh sb="3" eb="4">
      <t>マサ</t>
    </rPh>
    <rPh sb="4" eb="5">
      <t>オウ</t>
    </rPh>
    <phoneticPr fontId="2"/>
  </si>
  <si>
    <t>ﾀｶｲｼ　ﾄﾓｺ</t>
    <phoneticPr fontId="2"/>
  </si>
  <si>
    <t>髙石　トモ子</t>
    <rPh sb="0" eb="1">
      <t>タカ</t>
    </rPh>
    <rPh sb="1" eb="2">
      <t>イシ</t>
    </rPh>
    <rPh sb="5" eb="6">
      <t>コ</t>
    </rPh>
    <phoneticPr fontId="2"/>
  </si>
  <si>
    <t>三尖弁閉鎖不全症及び僧帽弁閉鎖不全症及び洞不全症候群による心臓機能障害１級</t>
    <rPh sb="0" eb="1">
      <t>サン</t>
    </rPh>
    <rPh sb="1" eb="2">
      <t>セン</t>
    </rPh>
    <rPh sb="2" eb="3">
      <t>ベン</t>
    </rPh>
    <rPh sb="3" eb="5">
      <t>ヘイサ</t>
    </rPh>
    <rPh sb="5" eb="7">
      <t>フゼン</t>
    </rPh>
    <rPh sb="7" eb="8">
      <t>ショウ</t>
    </rPh>
    <rPh sb="8" eb="9">
      <t>オヨ</t>
    </rPh>
    <rPh sb="10" eb="12">
      <t>ソウボウ</t>
    </rPh>
    <rPh sb="12" eb="13">
      <t>ベン</t>
    </rPh>
    <rPh sb="13" eb="15">
      <t>ヘイサ</t>
    </rPh>
    <rPh sb="15" eb="17">
      <t>フゼン</t>
    </rPh>
    <rPh sb="17" eb="18">
      <t>ショウ</t>
    </rPh>
    <rPh sb="18" eb="19">
      <t>オヨ</t>
    </rPh>
    <rPh sb="20" eb="21">
      <t>ドウ</t>
    </rPh>
    <rPh sb="21" eb="23">
      <t>フゼン</t>
    </rPh>
    <rPh sb="23" eb="26">
      <t>ショウコウグン</t>
    </rPh>
    <rPh sb="29" eb="31">
      <t>シンゾウ</t>
    </rPh>
    <rPh sb="31" eb="33">
      <t>キノウ</t>
    </rPh>
    <rPh sb="33" eb="35">
      <t>ショウガイ</t>
    </rPh>
    <rPh sb="36" eb="37">
      <t>キュウ</t>
    </rPh>
    <phoneticPr fontId="2"/>
  </si>
  <si>
    <t>ｵｷﾀ ﾔｽｺ</t>
    <phoneticPr fontId="2"/>
  </si>
  <si>
    <t>ｲｷ　ｼｹﾞﾕｷ</t>
    <phoneticPr fontId="2"/>
  </si>
  <si>
    <t>壹岐　重幸</t>
    <rPh sb="0" eb="2">
      <t>イキ</t>
    </rPh>
    <rPh sb="3" eb="5">
      <t>シゲユキ</t>
    </rPh>
    <phoneticPr fontId="2"/>
  </si>
  <si>
    <t>関節リウマチ及び外傷による両上肢機能障害２級　大腿骨骨折による左下肢機能障害5級</t>
    <rPh sb="0" eb="2">
      <t>カンセツ</t>
    </rPh>
    <rPh sb="6" eb="7">
      <t>オヨ</t>
    </rPh>
    <rPh sb="8" eb="10">
      <t>ガイショウ</t>
    </rPh>
    <rPh sb="13" eb="14">
      <t>リョウ</t>
    </rPh>
    <rPh sb="14" eb="16">
      <t>ジョウシ</t>
    </rPh>
    <rPh sb="16" eb="18">
      <t>キノウ</t>
    </rPh>
    <rPh sb="18" eb="20">
      <t>ショウガイ</t>
    </rPh>
    <rPh sb="21" eb="22">
      <t>キュウ</t>
    </rPh>
    <rPh sb="23" eb="26">
      <t>ダイタイコツ</t>
    </rPh>
    <rPh sb="26" eb="28">
      <t>コッセツ</t>
    </rPh>
    <rPh sb="31" eb="32">
      <t>ヒダリ</t>
    </rPh>
    <rPh sb="32" eb="34">
      <t>カシ</t>
    </rPh>
    <rPh sb="34" eb="36">
      <t>キノウ</t>
    </rPh>
    <rPh sb="36" eb="38">
      <t>ショウガイ</t>
    </rPh>
    <rPh sb="39" eb="40">
      <t>キュウ</t>
    </rPh>
    <phoneticPr fontId="2"/>
  </si>
  <si>
    <r>
      <t>2</t>
    </r>
    <r>
      <rPr>
        <sz val="11"/>
        <rFont val="ＭＳ Ｐゴシック"/>
        <family val="3"/>
        <charset val="128"/>
      </rPr>
      <t>4.8.22</t>
    </r>
    <phoneticPr fontId="2"/>
  </si>
  <si>
    <t>1121522　　99　　</t>
    <phoneticPr fontId="2"/>
  </si>
  <si>
    <t>ｸﾛｷﾞ　ﾖｼｵ</t>
    <phoneticPr fontId="2"/>
  </si>
  <si>
    <t>黒木　良雄</t>
    <rPh sb="0" eb="2">
      <t>クロギ</t>
    </rPh>
    <rPh sb="3" eb="5">
      <t>ヨシオ</t>
    </rPh>
    <phoneticPr fontId="2"/>
  </si>
  <si>
    <t>脳出血による左上肢機能障害２級　脳出血による左下肢機能障害3級</t>
    <rPh sb="0" eb="3">
      <t>ノウシュッケツ</t>
    </rPh>
    <rPh sb="6" eb="7">
      <t>ヒダリ</t>
    </rPh>
    <rPh sb="7" eb="9">
      <t>ジョウシ</t>
    </rPh>
    <rPh sb="9" eb="11">
      <t>キノウ</t>
    </rPh>
    <rPh sb="11" eb="13">
      <t>ショウガイ</t>
    </rPh>
    <rPh sb="14" eb="15">
      <t>キュウ</t>
    </rPh>
    <rPh sb="16" eb="19">
      <t>ノウシュッケツ</t>
    </rPh>
    <rPh sb="22" eb="23">
      <t>ヒダリ</t>
    </rPh>
    <rPh sb="23" eb="25">
      <t>カシ</t>
    </rPh>
    <rPh sb="25" eb="27">
      <t>キノウ</t>
    </rPh>
    <rPh sb="27" eb="29">
      <t>ショウガイ</t>
    </rPh>
    <rPh sb="30" eb="31">
      <t>キュウ</t>
    </rPh>
    <phoneticPr fontId="2"/>
  </si>
  <si>
    <t>中武　芳子</t>
    <rPh sb="0" eb="2">
      <t>ナカタケ</t>
    </rPh>
    <rPh sb="3" eb="5">
      <t>ヨシコ</t>
    </rPh>
    <phoneticPr fontId="2"/>
  </si>
  <si>
    <t>筋委縮性側索硬化症による両上肢機能障害１級　筋委縮性側索硬化症による両下肢機能障害１級　</t>
    <rPh sb="0" eb="1">
      <t>キン</t>
    </rPh>
    <rPh sb="1" eb="4">
      <t>イシュクセイ</t>
    </rPh>
    <rPh sb="4" eb="5">
      <t>ソク</t>
    </rPh>
    <rPh sb="5" eb="6">
      <t>サク</t>
    </rPh>
    <rPh sb="6" eb="9">
      <t>コウカショウ</t>
    </rPh>
    <rPh sb="12" eb="13">
      <t>リョウ</t>
    </rPh>
    <rPh sb="13" eb="15">
      <t>ジョウシ</t>
    </rPh>
    <rPh sb="15" eb="17">
      <t>キノウ</t>
    </rPh>
    <rPh sb="17" eb="19">
      <t>ショウガイ</t>
    </rPh>
    <rPh sb="20" eb="21">
      <t>キュウ</t>
    </rPh>
    <rPh sb="35" eb="36">
      <t>カ</t>
    </rPh>
    <phoneticPr fontId="2"/>
  </si>
  <si>
    <t>1-571</t>
    <phoneticPr fontId="2"/>
  </si>
  <si>
    <t>24.8.27</t>
    <phoneticPr fontId="2"/>
  </si>
  <si>
    <r>
      <t>1</t>
    </r>
    <r>
      <rPr>
        <sz val="11"/>
        <rFont val="ＭＳ Ｐゴシック"/>
        <family val="3"/>
        <charset val="128"/>
      </rPr>
      <t>3-321407</t>
    </r>
    <phoneticPr fontId="2"/>
  </si>
  <si>
    <t>24.8.28</t>
    <phoneticPr fontId="2"/>
  </si>
  <si>
    <t>24.8.30</t>
    <phoneticPr fontId="2"/>
  </si>
  <si>
    <r>
      <t>1090414　</t>
    </r>
    <r>
      <rPr>
        <sz val="11"/>
        <rFont val="ＭＳ Ｐゴシック"/>
        <family val="3"/>
        <charset val="128"/>
      </rPr>
      <t>2</t>
    </r>
    <r>
      <rPr>
        <sz val="11"/>
        <rFont val="ＭＳ Ｐゴシック"/>
        <family val="3"/>
        <charset val="128"/>
      </rPr>
      <t>　</t>
    </r>
    <phoneticPr fontId="2"/>
  </si>
  <si>
    <t>ｺｵﾘﾔﾏ　ﾏｻﾀｶ</t>
    <phoneticPr fontId="2"/>
  </si>
  <si>
    <t>郡山　正孝</t>
    <rPh sb="0" eb="2">
      <t>コオリヤマ</t>
    </rPh>
    <rPh sb="3" eb="5">
      <t>マサタカ</t>
    </rPh>
    <phoneticPr fontId="2"/>
  </si>
  <si>
    <t>大動脈弁閉鎖不全症による心臓機能障害１級</t>
    <rPh sb="0" eb="3">
      <t>ダイドウミャク</t>
    </rPh>
    <rPh sb="3" eb="4">
      <t>ベン</t>
    </rPh>
    <rPh sb="4" eb="6">
      <t>ヘイサ</t>
    </rPh>
    <rPh sb="6" eb="8">
      <t>フゼン</t>
    </rPh>
    <rPh sb="8" eb="9">
      <t>ショウ</t>
    </rPh>
    <rPh sb="12" eb="14">
      <t>シンゾウ</t>
    </rPh>
    <rPh sb="14" eb="16">
      <t>キノウ</t>
    </rPh>
    <rPh sb="16" eb="18">
      <t>ショウガイ</t>
    </rPh>
    <rPh sb="19" eb="20">
      <t>キュウ</t>
    </rPh>
    <phoneticPr fontId="2"/>
  </si>
  <si>
    <t>ｲｷ　ﾔｽﾋﾛ</t>
    <phoneticPr fontId="2"/>
  </si>
  <si>
    <t>壹岐　康宏</t>
    <rPh sb="0" eb="2">
      <t>イキ</t>
    </rPh>
    <rPh sb="3" eb="5">
      <t>ヤスヒロ</t>
    </rPh>
    <phoneticPr fontId="2"/>
  </si>
  <si>
    <t>心房細動及び僧帽弁狭窄兼閉鎖不全症による心臓機能障害１級</t>
    <rPh sb="0" eb="2">
      <t>シンボウ</t>
    </rPh>
    <rPh sb="2" eb="4">
      <t>サイドウ</t>
    </rPh>
    <rPh sb="4" eb="5">
      <t>オヨ</t>
    </rPh>
    <rPh sb="6" eb="8">
      <t>ソウボウ</t>
    </rPh>
    <rPh sb="8" eb="9">
      <t>ベン</t>
    </rPh>
    <rPh sb="9" eb="11">
      <t>キョウサク</t>
    </rPh>
    <rPh sb="11" eb="12">
      <t>ケン</t>
    </rPh>
    <rPh sb="12" eb="14">
      <t>ヘイサ</t>
    </rPh>
    <rPh sb="14" eb="16">
      <t>フゼン</t>
    </rPh>
    <rPh sb="16" eb="17">
      <t>ショウ</t>
    </rPh>
    <rPh sb="20" eb="22">
      <t>シンゾウ</t>
    </rPh>
    <rPh sb="22" eb="24">
      <t>キノウ</t>
    </rPh>
    <rPh sb="24" eb="26">
      <t>ショウガイ</t>
    </rPh>
    <rPh sb="27" eb="28">
      <t>キュウ</t>
    </rPh>
    <phoneticPr fontId="2"/>
  </si>
  <si>
    <t>ｻｻﾏｴ　ﾌﾐｱｷ</t>
    <phoneticPr fontId="2"/>
  </si>
  <si>
    <t>笹前　文明</t>
    <rPh sb="0" eb="1">
      <t>ササ</t>
    </rPh>
    <rPh sb="1" eb="2">
      <t>マエ</t>
    </rPh>
    <rPh sb="3" eb="5">
      <t>フミアキ</t>
    </rPh>
    <phoneticPr fontId="2"/>
  </si>
  <si>
    <t>大動脈弁輪拡張症及び心内膜炎による心臓機能障害１級</t>
    <rPh sb="0" eb="3">
      <t>ダイドウミャク</t>
    </rPh>
    <rPh sb="3" eb="4">
      <t>ベン</t>
    </rPh>
    <rPh sb="4" eb="5">
      <t>ワ</t>
    </rPh>
    <rPh sb="5" eb="7">
      <t>カクチョウ</t>
    </rPh>
    <rPh sb="7" eb="8">
      <t>ショウ</t>
    </rPh>
    <rPh sb="8" eb="9">
      <t>オヨ</t>
    </rPh>
    <rPh sb="10" eb="11">
      <t>シン</t>
    </rPh>
    <rPh sb="11" eb="12">
      <t>ナイ</t>
    </rPh>
    <rPh sb="12" eb="13">
      <t>マク</t>
    </rPh>
    <rPh sb="13" eb="14">
      <t>エン</t>
    </rPh>
    <rPh sb="17" eb="19">
      <t>シンゾウ</t>
    </rPh>
    <rPh sb="19" eb="21">
      <t>キノウ</t>
    </rPh>
    <rPh sb="21" eb="23">
      <t>ショウガイ</t>
    </rPh>
    <rPh sb="24" eb="25">
      <t>キュウ</t>
    </rPh>
    <phoneticPr fontId="2"/>
  </si>
  <si>
    <r>
      <t>2</t>
    </r>
    <r>
      <rPr>
        <sz val="11"/>
        <rFont val="ＭＳ Ｐゴシック"/>
        <family val="3"/>
        <charset val="128"/>
      </rPr>
      <t>8-68078</t>
    </r>
    <phoneticPr fontId="2"/>
  </si>
  <si>
    <t>24.9.20</t>
    <phoneticPr fontId="2"/>
  </si>
  <si>
    <r>
      <t>8</t>
    </r>
    <r>
      <rPr>
        <sz val="11"/>
        <rFont val="ＭＳ Ｐゴシック"/>
        <family val="3"/>
        <charset val="128"/>
      </rPr>
      <t>-21870</t>
    </r>
    <phoneticPr fontId="2"/>
  </si>
  <si>
    <t>24.9.26</t>
    <phoneticPr fontId="2"/>
  </si>
  <si>
    <t>ｸﾛｷﾞ　ﾀﾂﾔ</t>
    <phoneticPr fontId="2"/>
  </si>
  <si>
    <t>黒木　辰也</t>
    <rPh sb="0" eb="2">
      <t>クロギ</t>
    </rPh>
    <rPh sb="3" eb="5">
      <t>タツヤ</t>
    </rPh>
    <phoneticPr fontId="2"/>
  </si>
  <si>
    <t>24.10.17</t>
    <phoneticPr fontId="2"/>
  </si>
  <si>
    <t>脳出血による右上肢・右下肢機能障害</t>
    <rPh sb="0" eb="3">
      <t>ノウシュッケツ</t>
    </rPh>
    <rPh sb="6" eb="7">
      <t>ミギ</t>
    </rPh>
    <rPh sb="7" eb="9">
      <t>ジョウシ</t>
    </rPh>
    <rPh sb="10" eb="11">
      <t>ミギ</t>
    </rPh>
    <rPh sb="11" eb="13">
      <t>カシ</t>
    </rPh>
    <rPh sb="13" eb="15">
      <t>キノウ</t>
    </rPh>
    <rPh sb="15" eb="17">
      <t>ショウガイ</t>
    </rPh>
    <phoneticPr fontId="2"/>
  </si>
  <si>
    <t>24.10.18</t>
    <phoneticPr fontId="2"/>
  </si>
  <si>
    <t>ｷｼﾞﾏ　ﾌﾐｺ</t>
    <phoneticPr fontId="2"/>
  </si>
  <si>
    <t>貴嶋　富美子</t>
    <rPh sb="0" eb="2">
      <t>キジマ</t>
    </rPh>
    <rPh sb="3" eb="6">
      <t>フミコ</t>
    </rPh>
    <phoneticPr fontId="2"/>
  </si>
  <si>
    <t>脳出血による左上肢機能障害3級　脳出血による左下肢機能障害4級</t>
    <rPh sb="0" eb="3">
      <t>ノウシュッケツ</t>
    </rPh>
    <rPh sb="6" eb="7">
      <t>ヒダリ</t>
    </rPh>
    <rPh sb="7" eb="9">
      <t>ジョウシ</t>
    </rPh>
    <rPh sb="9" eb="11">
      <t>キノウ</t>
    </rPh>
    <rPh sb="11" eb="13">
      <t>ショウガイ</t>
    </rPh>
    <rPh sb="14" eb="15">
      <t>キュウ</t>
    </rPh>
    <rPh sb="16" eb="19">
      <t>ノウシュッケツ</t>
    </rPh>
    <rPh sb="22" eb="23">
      <t>ヒダリ</t>
    </rPh>
    <rPh sb="23" eb="25">
      <t>カシ</t>
    </rPh>
    <rPh sb="25" eb="27">
      <t>キノウ</t>
    </rPh>
    <rPh sb="27" eb="29">
      <t>ショウガイ</t>
    </rPh>
    <rPh sb="30" eb="31">
      <t>キュウ</t>
    </rPh>
    <phoneticPr fontId="2"/>
  </si>
  <si>
    <t>ｵｶﾞﾀ　ｶｽﾞｵ</t>
    <phoneticPr fontId="2"/>
  </si>
  <si>
    <t>緒方　和男</t>
    <rPh sb="0" eb="2">
      <t>オガタ</t>
    </rPh>
    <rPh sb="3" eb="5">
      <t>カズオ</t>
    </rPh>
    <phoneticPr fontId="2"/>
  </si>
  <si>
    <t>大動脈弁不全症及び上行大動脈瘤による心臓機能障害1級</t>
    <rPh sb="0" eb="3">
      <t>ダイドウミャク</t>
    </rPh>
    <rPh sb="3" eb="4">
      <t>ベン</t>
    </rPh>
    <rPh sb="4" eb="6">
      <t>フゼン</t>
    </rPh>
    <rPh sb="6" eb="7">
      <t>ショウ</t>
    </rPh>
    <rPh sb="7" eb="8">
      <t>オヨ</t>
    </rPh>
    <rPh sb="9" eb="10">
      <t>ウエ</t>
    </rPh>
    <rPh sb="10" eb="11">
      <t>イ</t>
    </rPh>
    <rPh sb="11" eb="15">
      <t>ダイドウミャクリュウ</t>
    </rPh>
    <rPh sb="18" eb="20">
      <t>シンゾウ</t>
    </rPh>
    <rPh sb="20" eb="22">
      <t>キノウ</t>
    </rPh>
    <rPh sb="22" eb="24">
      <t>ショウガイ</t>
    </rPh>
    <rPh sb="25" eb="26">
      <t>キュウ</t>
    </rPh>
    <phoneticPr fontId="2"/>
  </si>
  <si>
    <t>ｵｶﾞﾀ　ﾘｮｳｺ</t>
    <phoneticPr fontId="2"/>
  </si>
  <si>
    <t>緒方　良子</t>
    <rPh sb="0" eb="2">
      <t>オガタ</t>
    </rPh>
    <rPh sb="3" eb="5">
      <t>リョウコ</t>
    </rPh>
    <phoneticPr fontId="2"/>
  </si>
  <si>
    <t>32-2030292</t>
    <phoneticPr fontId="2"/>
  </si>
  <si>
    <t>24.11.9</t>
    <phoneticPr fontId="2"/>
  </si>
  <si>
    <t>11-33703</t>
    <phoneticPr fontId="2"/>
  </si>
  <si>
    <t>ｼﾗﾂﾁ　ﾕｶ</t>
    <phoneticPr fontId="2"/>
  </si>
  <si>
    <t>1-728116</t>
    <phoneticPr fontId="2"/>
  </si>
  <si>
    <t>24.11.15</t>
    <phoneticPr fontId="2"/>
  </si>
  <si>
    <t>河野　ヒサヨ</t>
    <rPh sb="0" eb="2">
      <t>カワノ</t>
    </rPh>
    <phoneticPr fontId="2"/>
  </si>
  <si>
    <t>ｶﾜﾉ　ﾋｻﾖ</t>
    <phoneticPr fontId="2"/>
  </si>
  <si>
    <t>関節リュウマチによる両上肢機能障害３級　関節リュウマチによる右下肢機能障害4級</t>
    <rPh sb="0" eb="2">
      <t>カンセツ</t>
    </rPh>
    <rPh sb="10" eb="11">
      <t>リョウ</t>
    </rPh>
    <rPh sb="11" eb="13">
      <t>ジョウシ</t>
    </rPh>
    <rPh sb="13" eb="15">
      <t>キノウ</t>
    </rPh>
    <rPh sb="15" eb="17">
      <t>ショウガイ</t>
    </rPh>
    <rPh sb="18" eb="19">
      <t>キュウ</t>
    </rPh>
    <rPh sb="20" eb="22">
      <t>カンセツ</t>
    </rPh>
    <rPh sb="30" eb="31">
      <t>ミギ</t>
    </rPh>
    <rPh sb="31" eb="33">
      <t>カシ</t>
    </rPh>
    <rPh sb="33" eb="35">
      <t>キノウ</t>
    </rPh>
    <rPh sb="35" eb="37">
      <t>ショウガイ</t>
    </rPh>
    <rPh sb="38" eb="39">
      <t>キュウ</t>
    </rPh>
    <phoneticPr fontId="2"/>
  </si>
  <si>
    <t>ｶﾝﾒﾗ　ﾏﾓﾙ</t>
    <phoneticPr fontId="2"/>
  </si>
  <si>
    <t>上米良　守</t>
    <rPh sb="0" eb="1">
      <t>カミ</t>
    </rPh>
    <rPh sb="1" eb="3">
      <t>メラ</t>
    </rPh>
    <rPh sb="4" eb="5">
      <t>マモル</t>
    </rPh>
    <phoneticPr fontId="2"/>
  </si>
  <si>
    <t>25-64862</t>
    <phoneticPr fontId="2"/>
  </si>
  <si>
    <t>ﾌｸﾅｶﾞ　ｹﾝｼﾞ</t>
    <phoneticPr fontId="2"/>
  </si>
  <si>
    <t>福永　賢二</t>
    <rPh sb="0" eb="2">
      <t>フクナガ</t>
    </rPh>
    <rPh sb="3" eb="5">
      <t>ケンジ</t>
    </rPh>
    <phoneticPr fontId="2"/>
  </si>
  <si>
    <t>ﾅｶﾞﾄﾓ　ｹｲｲﾁ</t>
    <phoneticPr fontId="2"/>
  </si>
  <si>
    <t>長友　圭市</t>
    <rPh sb="0" eb="2">
      <t>ナガトモ</t>
    </rPh>
    <rPh sb="3" eb="4">
      <t>ケイ</t>
    </rPh>
    <rPh sb="4" eb="5">
      <t>イチ</t>
    </rPh>
    <phoneticPr fontId="2"/>
  </si>
  <si>
    <t>脊髄損傷による両下肢機能障害1級</t>
    <rPh sb="0" eb="2">
      <t>セキズイ</t>
    </rPh>
    <rPh sb="2" eb="4">
      <t>ソンショウ</t>
    </rPh>
    <rPh sb="7" eb="8">
      <t>リョウ</t>
    </rPh>
    <rPh sb="8" eb="10">
      <t>カシ</t>
    </rPh>
    <rPh sb="10" eb="12">
      <t>キノウ</t>
    </rPh>
    <rPh sb="12" eb="14">
      <t>ショウガイ</t>
    </rPh>
    <rPh sb="15" eb="16">
      <t>キュウ</t>
    </rPh>
    <phoneticPr fontId="2"/>
  </si>
  <si>
    <t>24.11.28</t>
    <phoneticPr fontId="2"/>
  </si>
  <si>
    <t>ｴｸﾞﾁ　ﾖｼﾊﾙ</t>
    <phoneticPr fontId="2"/>
  </si>
  <si>
    <t>江口　義治</t>
    <rPh sb="0" eb="2">
      <t>エグチ</t>
    </rPh>
    <rPh sb="3" eb="5">
      <t>ヨシハル</t>
    </rPh>
    <phoneticPr fontId="2"/>
  </si>
  <si>
    <t>1120732　40</t>
    <phoneticPr fontId="2"/>
  </si>
  <si>
    <t>木花支店</t>
    <rPh sb="0" eb="2">
      <t>キバナ</t>
    </rPh>
    <rPh sb="2" eb="4">
      <t>シテン</t>
    </rPh>
    <phoneticPr fontId="2"/>
  </si>
  <si>
    <t>31-26057</t>
    <phoneticPr fontId="2"/>
  </si>
  <si>
    <r>
      <t>1</t>
    </r>
    <r>
      <rPr>
        <sz val="11"/>
        <rFont val="ＭＳ Ｐゴシック"/>
        <family val="3"/>
        <charset val="128"/>
      </rPr>
      <t>3-851295</t>
    </r>
    <phoneticPr fontId="2"/>
  </si>
  <si>
    <t>七二八</t>
    <rPh sb="0" eb="1">
      <t>ナナ</t>
    </rPh>
    <rPh sb="1" eb="2">
      <t>ニ</t>
    </rPh>
    <rPh sb="2" eb="3">
      <t>ハチ</t>
    </rPh>
    <phoneticPr fontId="2"/>
  </si>
  <si>
    <t>ﾖｺﾔﾏ　ｽﾅｵ</t>
    <phoneticPr fontId="2"/>
  </si>
  <si>
    <t>横山　淳</t>
    <rPh sb="0" eb="2">
      <t>ヨコヤマ</t>
    </rPh>
    <rPh sb="3" eb="4">
      <t>ジュン</t>
    </rPh>
    <phoneticPr fontId="2"/>
  </si>
  <si>
    <t>緑内障及び網膜静脈分枝閉塞症による視力障害1級</t>
    <rPh sb="0" eb="3">
      <t>リョクナイショウ</t>
    </rPh>
    <rPh sb="3" eb="4">
      <t>オヨ</t>
    </rPh>
    <rPh sb="5" eb="7">
      <t>モウマク</t>
    </rPh>
    <rPh sb="7" eb="9">
      <t>ジョウミャク</t>
    </rPh>
    <rPh sb="9" eb="10">
      <t>ブン</t>
    </rPh>
    <rPh sb="10" eb="11">
      <t>エダ</t>
    </rPh>
    <rPh sb="11" eb="13">
      <t>ヘイソク</t>
    </rPh>
    <rPh sb="13" eb="14">
      <t>ショウ</t>
    </rPh>
    <rPh sb="17" eb="19">
      <t>シリョク</t>
    </rPh>
    <rPh sb="19" eb="21">
      <t>ショウガイ</t>
    </rPh>
    <rPh sb="22" eb="23">
      <t>キュウ</t>
    </rPh>
    <phoneticPr fontId="2"/>
  </si>
  <si>
    <t>ｶﾜﾉ　ﾐﾁﾉﾌﾞ</t>
    <phoneticPr fontId="2"/>
  </si>
  <si>
    <t>河野　道信</t>
    <rPh sb="0" eb="2">
      <t>カワノ</t>
    </rPh>
    <rPh sb="3" eb="4">
      <t>ミチ</t>
    </rPh>
    <rPh sb="4" eb="5">
      <t>ノブ</t>
    </rPh>
    <phoneticPr fontId="2"/>
  </si>
  <si>
    <t>ﾅｶﾀｹ　ｷﾞﾝ</t>
    <phoneticPr fontId="2"/>
  </si>
  <si>
    <t>中武　ギン</t>
    <rPh sb="0" eb="2">
      <t>ナカタケ</t>
    </rPh>
    <phoneticPr fontId="2"/>
  </si>
  <si>
    <t>疾病による両下肢機能障害2級　疾病による両下肢機能障害6級</t>
    <rPh sb="0" eb="2">
      <t>シッペイ</t>
    </rPh>
    <rPh sb="5" eb="6">
      <t>リョウ</t>
    </rPh>
    <rPh sb="6" eb="8">
      <t>カシ</t>
    </rPh>
    <rPh sb="8" eb="10">
      <t>キノウ</t>
    </rPh>
    <rPh sb="10" eb="12">
      <t>ショウガイ</t>
    </rPh>
    <rPh sb="13" eb="14">
      <t>キュウ</t>
    </rPh>
    <rPh sb="15" eb="17">
      <t>シッペイ</t>
    </rPh>
    <rPh sb="20" eb="21">
      <t>リョウ</t>
    </rPh>
    <rPh sb="21" eb="23">
      <t>カシ</t>
    </rPh>
    <rPh sb="23" eb="25">
      <t>キノウ</t>
    </rPh>
    <rPh sb="25" eb="27">
      <t>ショウガイ</t>
    </rPh>
    <rPh sb="28" eb="29">
      <t>キュウ</t>
    </rPh>
    <phoneticPr fontId="2"/>
  </si>
  <si>
    <t>19-335301</t>
    <phoneticPr fontId="2"/>
  </si>
  <si>
    <t>ｸﾛｷﾞ　ﾁﾌﾐ</t>
    <phoneticPr fontId="2"/>
  </si>
  <si>
    <t>黒木　千文</t>
    <rPh sb="0" eb="2">
      <t>クロギ</t>
    </rPh>
    <rPh sb="3" eb="4">
      <t>セン</t>
    </rPh>
    <rPh sb="4" eb="5">
      <t>フミ</t>
    </rPh>
    <phoneticPr fontId="2"/>
  </si>
  <si>
    <t>27130013-238</t>
    <phoneticPr fontId="2"/>
  </si>
  <si>
    <t>74　110110</t>
    <phoneticPr fontId="2"/>
  </si>
  <si>
    <t>ﾜｷﾓﾄ　ｸﾆｺ</t>
    <phoneticPr fontId="2"/>
  </si>
  <si>
    <t>脇本　クニ子</t>
    <rPh sb="0" eb="2">
      <t>ワキモト</t>
    </rPh>
    <rPh sb="5" eb="6">
      <t>コ</t>
    </rPh>
    <phoneticPr fontId="2"/>
  </si>
  <si>
    <t>変形性膝関節症及び疾病による両下肢機能障害2級　</t>
    <rPh sb="0" eb="3">
      <t>ヘンケイセイ</t>
    </rPh>
    <rPh sb="3" eb="4">
      <t>シツ</t>
    </rPh>
    <rPh sb="4" eb="7">
      <t>カンセツショウ</t>
    </rPh>
    <rPh sb="7" eb="8">
      <t>オヨ</t>
    </rPh>
    <rPh sb="9" eb="11">
      <t>シッペイ</t>
    </rPh>
    <rPh sb="14" eb="15">
      <t>リョウ</t>
    </rPh>
    <rPh sb="15" eb="17">
      <t>カシ</t>
    </rPh>
    <rPh sb="17" eb="19">
      <t>キノウ</t>
    </rPh>
    <rPh sb="19" eb="21">
      <t>ショウガイ</t>
    </rPh>
    <rPh sb="22" eb="23">
      <t>キュウ</t>
    </rPh>
    <phoneticPr fontId="2"/>
  </si>
  <si>
    <r>
      <t>5</t>
    </r>
    <r>
      <rPr>
        <sz val="11"/>
        <rFont val="ＭＳ Ｐゴシック"/>
        <family val="3"/>
        <charset val="128"/>
      </rPr>
      <t>-9535</t>
    </r>
    <phoneticPr fontId="2"/>
  </si>
  <si>
    <t>25.1.25</t>
    <phoneticPr fontId="2"/>
  </si>
  <si>
    <t>ｶｲ　ｾﾂ</t>
    <phoneticPr fontId="2"/>
  </si>
  <si>
    <t>甲斐　節</t>
    <rPh sb="0" eb="2">
      <t>カイ</t>
    </rPh>
    <rPh sb="3" eb="4">
      <t>セツ</t>
    </rPh>
    <phoneticPr fontId="2"/>
  </si>
  <si>
    <r>
      <t>2</t>
    </r>
    <r>
      <rPr>
        <sz val="11"/>
        <rFont val="ＭＳ Ｐゴシック"/>
        <family val="3"/>
        <charset val="128"/>
      </rPr>
      <t>5.1.30</t>
    </r>
    <phoneticPr fontId="2"/>
  </si>
  <si>
    <t>完全房室ブロックによる心臓機能しょうがい1級</t>
    <rPh sb="0" eb="2">
      <t>カンゼン</t>
    </rPh>
    <rPh sb="2" eb="4">
      <t>ボウシツ</t>
    </rPh>
    <rPh sb="11" eb="13">
      <t>シンゾウ</t>
    </rPh>
    <rPh sb="13" eb="15">
      <t>キノウ</t>
    </rPh>
    <rPh sb="21" eb="22">
      <t>キュウ</t>
    </rPh>
    <phoneticPr fontId="2"/>
  </si>
  <si>
    <t>ｻｲﾄｳ　ｱｷｵ</t>
    <phoneticPr fontId="2"/>
  </si>
  <si>
    <t>斉藤　昭雄</t>
    <rPh sb="0" eb="2">
      <t>サイトウ</t>
    </rPh>
    <rPh sb="3" eb="5">
      <t>アキオ</t>
    </rPh>
    <phoneticPr fontId="2"/>
  </si>
  <si>
    <t>46-92777</t>
    <phoneticPr fontId="2"/>
  </si>
  <si>
    <t>25.2.5</t>
    <phoneticPr fontId="2"/>
  </si>
  <si>
    <t>中央　第2222号</t>
    <rPh sb="0" eb="2">
      <t>チュウオウ</t>
    </rPh>
    <rPh sb="3" eb="4">
      <t>ダイ</t>
    </rPh>
    <rPh sb="8" eb="9">
      <t>ゴウ</t>
    </rPh>
    <phoneticPr fontId="2"/>
  </si>
  <si>
    <t>ﾀﾆﾉｷ　ｻﾄｼ</t>
    <phoneticPr fontId="2"/>
  </si>
  <si>
    <t>谷之木　惠</t>
    <rPh sb="0" eb="1">
      <t>タニ</t>
    </rPh>
    <rPh sb="1" eb="2">
      <t>ノ</t>
    </rPh>
    <rPh sb="2" eb="3">
      <t>キ</t>
    </rPh>
    <rPh sb="4" eb="5">
      <t>メグミ</t>
    </rPh>
    <phoneticPr fontId="2"/>
  </si>
  <si>
    <t>心室頻拍による心臓機能障害1級</t>
    <rPh sb="0" eb="2">
      <t>シンシツ</t>
    </rPh>
    <rPh sb="2" eb="3">
      <t>ヒン</t>
    </rPh>
    <rPh sb="3" eb="4">
      <t>ハク</t>
    </rPh>
    <rPh sb="7" eb="9">
      <t>シンゾウ</t>
    </rPh>
    <rPh sb="9" eb="11">
      <t>キノウ</t>
    </rPh>
    <rPh sb="11" eb="13">
      <t>ショウガイ</t>
    </rPh>
    <rPh sb="14" eb="15">
      <t>キュウ</t>
    </rPh>
    <phoneticPr fontId="2"/>
  </si>
  <si>
    <t>網膜色素変性症による視覚障害1級</t>
    <rPh sb="0" eb="2">
      <t>モウマク</t>
    </rPh>
    <rPh sb="2" eb="4">
      <t>シキソ</t>
    </rPh>
    <rPh sb="4" eb="6">
      <t>ヘンセイ</t>
    </rPh>
    <rPh sb="6" eb="7">
      <t>ショウ</t>
    </rPh>
    <rPh sb="10" eb="12">
      <t>シカク</t>
    </rPh>
    <rPh sb="12" eb="14">
      <t>ショウガイ</t>
    </rPh>
    <rPh sb="15" eb="16">
      <t>キュウ</t>
    </rPh>
    <phoneticPr fontId="2"/>
  </si>
  <si>
    <t>25.2.21</t>
    <phoneticPr fontId="2"/>
  </si>
  <si>
    <t>ﾀﾂﾞﾒ　ｾｲｵ</t>
    <phoneticPr fontId="2"/>
  </si>
  <si>
    <t>田爪　清男</t>
    <rPh sb="0" eb="1">
      <t>タ</t>
    </rPh>
    <rPh sb="1" eb="2">
      <t>ツメ</t>
    </rPh>
    <rPh sb="3" eb="4">
      <t>キヨシ</t>
    </rPh>
    <rPh sb="4" eb="5">
      <t>オトコ</t>
    </rPh>
    <phoneticPr fontId="2"/>
  </si>
  <si>
    <t>心臓弁膜症及び心房細動による心臓機能障害1級　関節強直による右上肢機能障害5級</t>
    <rPh sb="0" eb="2">
      <t>シンゾウ</t>
    </rPh>
    <rPh sb="2" eb="5">
      <t>ベンマクショウ</t>
    </rPh>
    <rPh sb="5" eb="6">
      <t>オヨ</t>
    </rPh>
    <rPh sb="7" eb="9">
      <t>シンボウ</t>
    </rPh>
    <rPh sb="9" eb="11">
      <t>サイドウ</t>
    </rPh>
    <rPh sb="14" eb="16">
      <t>シンゾウ</t>
    </rPh>
    <rPh sb="16" eb="18">
      <t>キノウ</t>
    </rPh>
    <rPh sb="18" eb="20">
      <t>ショウガイ</t>
    </rPh>
    <rPh sb="21" eb="22">
      <t>キュウ</t>
    </rPh>
    <rPh sb="23" eb="25">
      <t>カンセツ</t>
    </rPh>
    <rPh sb="25" eb="26">
      <t>キョウ</t>
    </rPh>
    <rPh sb="26" eb="27">
      <t>チョク</t>
    </rPh>
    <rPh sb="30" eb="31">
      <t>ミギ</t>
    </rPh>
    <rPh sb="31" eb="33">
      <t>ジョウシ</t>
    </rPh>
    <rPh sb="33" eb="35">
      <t>キノウ</t>
    </rPh>
    <rPh sb="35" eb="37">
      <t>ショウガイ</t>
    </rPh>
    <rPh sb="38" eb="39">
      <t>キュウ</t>
    </rPh>
    <phoneticPr fontId="2"/>
  </si>
  <si>
    <t>ｶｲ　ﾉﾘｺ</t>
    <phoneticPr fontId="2"/>
  </si>
  <si>
    <t>甲斐　教子</t>
    <rPh sb="0" eb="2">
      <t>カイ</t>
    </rPh>
    <rPh sb="3" eb="5">
      <t>キョウコ</t>
    </rPh>
    <phoneticPr fontId="2"/>
  </si>
  <si>
    <t>25.3.13</t>
    <phoneticPr fontId="2"/>
  </si>
  <si>
    <t>1310321　80</t>
    <phoneticPr fontId="2"/>
  </si>
  <si>
    <t>ｲｹﾐｽﾞ　ﾔｽｺ</t>
    <phoneticPr fontId="2"/>
  </si>
  <si>
    <t>池水　恭子</t>
    <rPh sb="0" eb="1">
      <t>イケ</t>
    </rPh>
    <rPh sb="1" eb="2">
      <t>ミズ</t>
    </rPh>
    <rPh sb="3" eb="5">
      <t>キョウコ</t>
    </rPh>
    <phoneticPr fontId="2"/>
  </si>
  <si>
    <t>25.3.14</t>
    <phoneticPr fontId="2"/>
  </si>
  <si>
    <t>16110013　2720　</t>
    <phoneticPr fontId="2"/>
  </si>
  <si>
    <t>25.3.25</t>
    <phoneticPr fontId="2"/>
  </si>
  <si>
    <t>兵庫県　第158339</t>
    <rPh sb="0" eb="2">
      <t>ヒョウゴ</t>
    </rPh>
    <rPh sb="2" eb="3">
      <t>ケン</t>
    </rPh>
    <rPh sb="4" eb="5">
      <t>ダイ</t>
    </rPh>
    <phoneticPr fontId="2"/>
  </si>
  <si>
    <t>腎臓機能障害1級</t>
    <rPh sb="0" eb="2">
      <t>ジンゾウ</t>
    </rPh>
    <rPh sb="2" eb="4">
      <t>キノウ</t>
    </rPh>
    <rPh sb="4" eb="6">
      <t>ショウガイ</t>
    </rPh>
    <rPh sb="7" eb="8">
      <t>キュウ</t>
    </rPh>
    <phoneticPr fontId="2"/>
  </si>
  <si>
    <t>ﾖｼﾉ　ｼﾝｲﾁﾛｳ</t>
    <phoneticPr fontId="2"/>
  </si>
  <si>
    <t>吉野　真一郎</t>
    <rPh sb="0" eb="2">
      <t>ヨシノ</t>
    </rPh>
    <rPh sb="3" eb="6">
      <t>シンイチロウ</t>
    </rPh>
    <phoneticPr fontId="2"/>
  </si>
  <si>
    <t>8-2034018</t>
    <phoneticPr fontId="2"/>
  </si>
  <si>
    <t>南宮崎支店</t>
    <rPh sb="0" eb="1">
      <t>ミナミ</t>
    </rPh>
    <rPh sb="1" eb="3">
      <t>ミヤザキ</t>
    </rPh>
    <rPh sb="3" eb="5">
      <t>シテン</t>
    </rPh>
    <phoneticPr fontId="2"/>
  </si>
  <si>
    <t>25.3.26</t>
    <phoneticPr fontId="2"/>
  </si>
  <si>
    <t>宮崎市　第11304号</t>
    <rPh sb="0" eb="3">
      <t>ミヤザキシ</t>
    </rPh>
    <rPh sb="4" eb="5">
      <t>ダイ</t>
    </rPh>
    <rPh sb="10" eb="11">
      <t>ゴウ</t>
    </rPh>
    <phoneticPr fontId="2"/>
  </si>
  <si>
    <t>長谷川　康子</t>
    <rPh sb="0" eb="3">
      <t>ハセガワ</t>
    </rPh>
    <rPh sb="4" eb="6">
      <t>ヤスコ</t>
    </rPh>
    <phoneticPr fontId="2"/>
  </si>
  <si>
    <t>25.4.1</t>
    <phoneticPr fontId="2"/>
  </si>
  <si>
    <t>ﾀｶﾊｼ　ｶﾖｺ</t>
    <phoneticPr fontId="2"/>
  </si>
  <si>
    <t>26-62410</t>
    <phoneticPr fontId="2"/>
  </si>
  <si>
    <t>22-1099929</t>
    <phoneticPr fontId="2"/>
  </si>
  <si>
    <t>ｼﾏﾀﾞ　ﾅｶﾞｺ</t>
    <phoneticPr fontId="2"/>
  </si>
  <si>
    <t>島田　永子</t>
    <rPh sb="0" eb="2">
      <t>シマダ</t>
    </rPh>
    <rPh sb="3" eb="5">
      <t>エイコ</t>
    </rPh>
    <phoneticPr fontId="2"/>
  </si>
  <si>
    <t>ﾊﾅﾉ　ﾀｴﾕｷ</t>
    <phoneticPr fontId="2"/>
  </si>
  <si>
    <t>花野　妙幸</t>
    <rPh sb="0" eb="2">
      <t>ハナノ</t>
    </rPh>
    <rPh sb="3" eb="4">
      <t>タエ</t>
    </rPh>
    <rPh sb="4" eb="5">
      <t>ユキ</t>
    </rPh>
    <phoneticPr fontId="2"/>
  </si>
  <si>
    <t>糖尿病性腎症による腎臓機能障害3級　糖尿病網膜症による視覚障害4級</t>
    <rPh sb="0" eb="3">
      <t>トウニョウビョウ</t>
    </rPh>
    <rPh sb="3" eb="4">
      <t>セイ</t>
    </rPh>
    <rPh sb="4" eb="5">
      <t>ジン</t>
    </rPh>
    <rPh sb="5" eb="6">
      <t>ショウ</t>
    </rPh>
    <rPh sb="9" eb="11">
      <t>ジンゾウ</t>
    </rPh>
    <rPh sb="11" eb="13">
      <t>キノウ</t>
    </rPh>
    <rPh sb="13" eb="15">
      <t>ショウガイ</t>
    </rPh>
    <rPh sb="16" eb="17">
      <t>キュウ</t>
    </rPh>
    <rPh sb="18" eb="21">
      <t>トウニョウビョウ</t>
    </rPh>
    <rPh sb="21" eb="23">
      <t>モウマク</t>
    </rPh>
    <rPh sb="23" eb="24">
      <t>ショウ</t>
    </rPh>
    <rPh sb="27" eb="29">
      <t>シカク</t>
    </rPh>
    <rPh sb="29" eb="31">
      <t>ショウガイ</t>
    </rPh>
    <rPh sb="32" eb="33">
      <t>キュウ</t>
    </rPh>
    <phoneticPr fontId="2"/>
  </si>
  <si>
    <t>高橋　加代子</t>
    <rPh sb="0" eb="2">
      <t>タカハシ</t>
    </rPh>
    <rPh sb="3" eb="6">
      <t>カヨコ</t>
    </rPh>
    <phoneticPr fontId="2"/>
  </si>
  <si>
    <t>58-1096571</t>
    <phoneticPr fontId="2"/>
  </si>
  <si>
    <t>25.4.11</t>
    <phoneticPr fontId="2"/>
  </si>
  <si>
    <r>
      <t>8</t>
    </r>
    <r>
      <rPr>
        <sz val="11"/>
        <rFont val="ＭＳ Ｐゴシック"/>
        <family val="3"/>
        <charset val="128"/>
      </rPr>
      <t>-19247</t>
    </r>
    <phoneticPr fontId="2"/>
  </si>
  <si>
    <t>25.4.18</t>
    <phoneticPr fontId="2"/>
  </si>
  <si>
    <r>
      <t>3</t>
    </r>
    <r>
      <rPr>
        <sz val="11"/>
        <rFont val="ＭＳ Ｐゴシック"/>
        <family val="3"/>
        <charset val="128"/>
      </rPr>
      <t>0-70471</t>
    </r>
    <phoneticPr fontId="2"/>
  </si>
  <si>
    <t>ﾀﾊﾗ　ﾁﾅﾂ</t>
    <phoneticPr fontId="2"/>
  </si>
  <si>
    <t>田原　千夏</t>
    <rPh sb="0" eb="2">
      <t>タハラ</t>
    </rPh>
    <rPh sb="3" eb="5">
      <t>チナツ</t>
    </rPh>
    <phoneticPr fontId="2"/>
  </si>
  <si>
    <t>九電工健康保険組合</t>
    <rPh sb="0" eb="3">
      <t>キュウデンコウ</t>
    </rPh>
    <rPh sb="3" eb="5">
      <t>ケンコウ</t>
    </rPh>
    <rPh sb="5" eb="7">
      <t>ホケン</t>
    </rPh>
    <rPh sb="7" eb="9">
      <t>クミアイ</t>
    </rPh>
    <phoneticPr fontId="2"/>
  </si>
  <si>
    <t>中央　第4707号</t>
    <rPh sb="0" eb="2">
      <t>チュウオウ</t>
    </rPh>
    <rPh sb="3" eb="4">
      <t>ダイ</t>
    </rPh>
    <rPh sb="8" eb="9">
      <t>ゴウ</t>
    </rPh>
    <phoneticPr fontId="2"/>
  </si>
  <si>
    <t>ｽｽﾞｷ　ﾋｻﾉﾘ</t>
    <phoneticPr fontId="2"/>
  </si>
  <si>
    <t>鈴木　久紀</t>
    <rPh sb="0" eb="2">
      <t>スズキ</t>
    </rPh>
    <rPh sb="3" eb="4">
      <t>ヒサ</t>
    </rPh>
    <rPh sb="4" eb="5">
      <t>ノリ</t>
    </rPh>
    <phoneticPr fontId="2"/>
  </si>
  <si>
    <t>大動脈弁狭窄症による心臓機能障害１級</t>
    <rPh sb="0" eb="3">
      <t>ダイドウミャク</t>
    </rPh>
    <rPh sb="3" eb="4">
      <t>ベン</t>
    </rPh>
    <rPh sb="4" eb="6">
      <t>キョウサク</t>
    </rPh>
    <rPh sb="6" eb="7">
      <t>ショウ</t>
    </rPh>
    <rPh sb="10" eb="12">
      <t>シンゾウ</t>
    </rPh>
    <rPh sb="12" eb="14">
      <t>キノウ</t>
    </rPh>
    <rPh sb="14" eb="16">
      <t>ショウガイ</t>
    </rPh>
    <rPh sb="17" eb="18">
      <t>キュウ</t>
    </rPh>
    <phoneticPr fontId="2"/>
  </si>
  <si>
    <t>16120030　26</t>
    <phoneticPr fontId="2"/>
  </si>
  <si>
    <t>ﾖｼﾓﾄ　ﾂﾊﾞｻ</t>
    <phoneticPr fontId="2"/>
  </si>
  <si>
    <t>16350002　106</t>
    <phoneticPr fontId="2"/>
  </si>
  <si>
    <t>ｵｼｶﾜ　ﾕｳ</t>
    <phoneticPr fontId="2"/>
  </si>
  <si>
    <t>25.5.2</t>
    <phoneticPr fontId="2"/>
  </si>
  <si>
    <t>ﾅｶﾞﾄﾓ　ﾐﾄｼ　</t>
    <phoneticPr fontId="2"/>
  </si>
  <si>
    <t>16110215　1700　　</t>
    <phoneticPr fontId="2"/>
  </si>
  <si>
    <t>ﾏﾂﾅｶﾞ　ｼｮｳﾀ</t>
    <phoneticPr fontId="2"/>
  </si>
  <si>
    <t>ﾔﾏｶﾜ　ﾐﾁ</t>
    <phoneticPr fontId="2"/>
  </si>
  <si>
    <t>山川　ミチ</t>
    <rPh sb="0" eb="2">
      <t>ヤマカワ</t>
    </rPh>
    <phoneticPr fontId="2"/>
  </si>
  <si>
    <t>疾病による視覚障害2級級</t>
    <rPh sb="0" eb="2">
      <t>シッペイ</t>
    </rPh>
    <rPh sb="5" eb="7">
      <t>シカク</t>
    </rPh>
    <rPh sb="7" eb="9">
      <t>ショウガイ</t>
    </rPh>
    <rPh sb="10" eb="11">
      <t>キュウ</t>
    </rPh>
    <rPh sb="11" eb="12">
      <t>キュウ</t>
    </rPh>
    <phoneticPr fontId="2"/>
  </si>
  <si>
    <t>ﾅｶﾑﾗ　ﾕｷ</t>
    <phoneticPr fontId="2"/>
  </si>
  <si>
    <t>中村　ユキ</t>
    <rPh sb="0" eb="2">
      <t>ナカムラ</t>
    </rPh>
    <phoneticPr fontId="2"/>
  </si>
  <si>
    <t>45Ｂ0002　00337</t>
    <phoneticPr fontId="2"/>
  </si>
  <si>
    <t>ｶﾈﾏﾙ　ﾐﾁｱｷ</t>
    <phoneticPr fontId="2"/>
  </si>
  <si>
    <t>金丸　道明</t>
    <rPh sb="0" eb="2">
      <t>カネマル</t>
    </rPh>
    <rPh sb="3" eb="5">
      <t>ミチアキ</t>
    </rPh>
    <phoneticPr fontId="2"/>
  </si>
  <si>
    <t>25.5.24</t>
    <phoneticPr fontId="2"/>
  </si>
  <si>
    <t>脳出血による右機能障害　脳出血による右下肢機能障害</t>
    <rPh sb="0" eb="3">
      <t>ノウシュッケツ</t>
    </rPh>
    <rPh sb="6" eb="7">
      <t>ミギ</t>
    </rPh>
    <rPh sb="7" eb="9">
      <t>キノウ</t>
    </rPh>
    <rPh sb="9" eb="11">
      <t>ショウガイ</t>
    </rPh>
    <rPh sb="12" eb="15">
      <t>ノウシュッケツ</t>
    </rPh>
    <rPh sb="18" eb="19">
      <t>ミギ</t>
    </rPh>
    <rPh sb="19" eb="21">
      <t>カシ</t>
    </rPh>
    <rPh sb="21" eb="23">
      <t>キノウ</t>
    </rPh>
    <rPh sb="23" eb="25">
      <t>ショウガイ</t>
    </rPh>
    <phoneticPr fontId="2"/>
  </si>
  <si>
    <t>ﾊﾏｽﾅ　ﾋﾛﾌﾐ</t>
    <phoneticPr fontId="2"/>
  </si>
  <si>
    <t>濱砂　博文</t>
    <rPh sb="0" eb="1">
      <t>ハマ</t>
    </rPh>
    <rPh sb="1" eb="2">
      <t>スナ</t>
    </rPh>
    <rPh sb="3" eb="5">
      <t>ヒロフミ</t>
    </rPh>
    <phoneticPr fontId="2"/>
  </si>
  <si>
    <t>筋委縮性側索硬化症による両上肢機能障害3級　筋委縮性側索硬化症によるそしゃく機能障害4級　筋委縮性側索硬化症による両下肢機能障害3級　　</t>
    <rPh sb="0" eb="1">
      <t>キン</t>
    </rPh>
    <rPh sb="1" eb="4">
      <t>イシュクセイ</t>
    </rPh>
    <rPh sb="4" eb="5">
      <t>ソク</t>
    </rPh>
    <rPh sb="5" eb="6">
      <t>サク</t>
    </rPh>
    <rPh sb="6" eb="9">
      <t>コウカショウ</t>
    </rPh>
    <rPh sb="12" eb="13">
      <t>リョウ</t>
    </rPh>
    <rPh sb="13" eb="15">
      <t>ジョウシ</t>
    </rPh>
    <rPh sb="15" eb="17">
      <t>キノウ</t>
    </rPh>
    <rPh sb="17" eb="19">
      <t>ショウガイ</t>
    </rPh>
    <rPh sb="20" eb="21">
      <t>キュウ</t>
    </rPh>
    <rPh sb="22" eb="23">
      <t>キン</t>
    </rPh>
    <rPh sb="23" eb="25">
      <t>イシュク</t>
    </rPh>
    <rPh sb="25" eb="26">
      <t>セイ</t>
    </rPh>
    <rPh sb="26" eb="27">
      <t>ソク</t>
    </rPh>
    <rPh sb="27" eb="28">
      <t>サク</t>
    </rPh>
    <rPh sb="28" eb="31">
      <t>コウカショウ</t>
    </rPh>
    <rPh sb="38" eb="40">
      <t>キノウ</t>
    </rPh>
    <rPh sb="40" eb="42">
      <t>ショウガイ</t>
    </rPh>
    <rPh sb="43" eb="44">
      <t>キュウ</t>
    </rPh>
    <rPh sb="45" eb="46">
      <t>キン</t>
    </rPh>
    <rPh sb="46" eb="49">
      <t>イシュクセイ</t>
    </rPh>
    <rPh sb="49" eb="50">
      <t>ソク</t>
    </rPh>
    <rPh sb="50" eb="51">
      <t>サク</t>
    </rPh>
    <rPh sb="51" eb="54">
      <t>コウカショウ</t>
    </rPh>
    <rPh sb="57" eb="58">
      <t>リョウ</t>
    </rPh>
    <rPh sb="58" eb="60">
      <t>カシ</t>
    </rPh>
    <rPh sb="60" eb="62">
      <t>キノウ</t>
    </rPh>
    <rPh sb="62" eb="64">
      <t>ショウガイ</t>
    </rPh>
    <rPh sb="65" eb="66">
      <t>キュウ</t>
    </rPh>
    <phoneticPr fontId="2"/>
  </si>
  <si>
    <t>ﾉﾀﾞ　ﾀﾂｺ</t>
    <phoneticPr fontId="2"/>
  </si>
  <si>
    <t>野田　タツ子</t>
    <rPh sb="5" eb="6">
      <t>コ</t>
    </rPh>
    <phoneticPr fontId="2"/>
  </si>
  <si>
    <t>脳出血による言語機能障害4級　脳出血による右上肢機能障害4級　脳出血及び変形性膝関節症による両下肢機能障害4級</t>
    <rPh sb="0" eb="3">
      <t>ノウシュッケツ</t>
    </rPh>
    <rPh sb="6" eb="8">
      <t>ゲンゴ</t>
    </rPh>
    <rPh sb="8" eb="10">
      <t>キノウ</t>
    </rPh>
    <rPh sb="10" eb="12">
      <t>ショウガイ</t>
    </rPh>
    <rPh sb="13" eb="14">
      <t>キュウ</t>
    </rPh>
    <rPh sb="15" eb="18">
      <t>ノウシュッケツ</t>
    </rPh>
    <rPh sb="21" eb="22">
      <t>ミギ</t>
    </rPh>
    <rPh sb="22" eb="24">
      <t>ジョウシ</t>
    </rPh>
    <rPh sb="24" eb="26">
      <t>キノウ</t>
    </rPh>
    <rPh sb="26" eb="28">
      <t>ショウガイ</t>
    </rPh>
    <rPh sb="29" eb="30">
      <t>キュウ</t>
    </rPh>
    <rPh sb="31" eb="34">
      <t>ノウシュッケツ</t>
    </rPh>
    <rPh sb="34" eb="35">
      <t>オヨ</t>
    </rPh>
    <rPh sb="36" eb="39">
      <t>ヘンケイセイ</t>
    </rPh>
    <rPh sb="39" eb="40">
      <t>シツ</t>
    </rPh>
    <rPh sb="40" eb="42">
      <t>カンセツ</t>
    </rPh>
    <rPh sb="42" eb="43">
      <t>ショウ</t>
    </rPh>
    <rPh sb="46" eb="47">
      <t>リョウ</t>
    </rPh>
    <rPh sb="47" eb="49">
      <t>カシ</t>
    </rPh>
    <rPh sb="49" eb="51">
      <t>キノウ</t>
    </rPh>
    <rPh sb="51" eb="53">
      <t>ショウガイ</t>
    </rPh>
    <rPh sb="54" eb="55">
      <t>キュウ</t>
    </rPh>
    <phoneticPr fontId="2"/>
  </si>
  <si>
    <t>ﾕﾑﾗ　ｹﾝｲﾁ</t>
    <phoneticPr fontId="2"/>
  </si>
  <si>
    <t>湯村　賢一</t>
    <rPh sb="0" eb="2">
      <t>ユムラ</t>
    </rPh>
    <rPh sb="3" eb="5">
      <t>ケンイチ</t>
    </rPh>
    <phoneticPr fontId="2"/>
  </si>
  <si>
    <t>ﾅｶﾞﾄﾓ　ｼｹﾞﾕｷ</t>
    <phoneticPr fontId="2"/>
  </si>
  <si>
    <t>長友　重之</t>
    <rPh sb="0" eb="2">
      <t>ナガトモ</t>
    </rPh>
    <rPh sb="3" eb="4">
      <t>シゲ</t>
    </rPh>
    <rPh sb="4" eb="5">
      <t>ユキ</t>
    </rPh>
    <phoneticPr fontId="2"/>
  </si>
  <si>
    <t>長友　勝水</t>
    <rPh sb="0" eb="2">
      <t>ナガトモ</t>
    </rPh>
    <rPh sb="3" eb="4">
      <t>カツ</t>
    </rPh>
    <rPh sb="4" eb="5">
      <t>ミズ</t>
    </rPh>
    <phoneticPr fontId="2"/>
  </si>
  <si>
    <t>慢性腎不全によ腎臓機能障害1級</t>
    <rPh sb="0" eb="2">
      <t>マンセイ</t>
    </rPh>
    <rPh sb="2" eb="5">
      <t>ジンフゼン</t>
    </rPh>
    <rPh sb="7" eb="9">
      <t>ジンゾウ</t>
    </rPh>
    <rPh sb="9" eb="11">
      <t>キノウ</t>
    </rPh>
    <rPh sb="11" eb="13">
      <t>ショウガイ</t>
    </rPh>
    <rPh sb="14" eb="15">
      <t>キュウ</t>
    </rPh>
    <phoneticPr fontId="2"/>
  </si>
  <si>
    <t>25.5.30</t>
    <phoneticPr fontId="2"/>
  </si>
  <si>
    <t>ｲｷ　ﾑﾈﾕｷ</t>
    <phoneticPr fontId="2"/>
  </si>
  <si>
    <t>壹岐　宗行</t>
    <rPh sb="0" eb="1">
      <t>ハジメ</t>
    </rPh>
    <rPh sb="3" eb="4">
      <t>ムネ</t>
    </rPh>
    <rPh sb="4" eb="5">
      <t>ギョウ</t>
    </rPh>
    <phoneticPr fontId="2"/>
  </si>
  <si>
    <t>脳梗塞による左上肢機能障害2級　脳梗塞及び廃用症候群による両下肢機能障害2級</t>
    <rPh sb="0" eb="3">
      <t>ノウコウソク</t>
    </rPh>
    <rPh sb="6" eb="7">
      <t>ヒダリ</t>
    </rPh>
    <rPh sb="7" eb="9">
      <t>ジョウシ</t>
    </rPh>
    <rPh sb="9" eb="11">
      <t>キノウ</t>
    </rPh>
    <rPh sb="11" eb="13">
      <t>ショウガイ</t>
    </rPh>
    <rPh sb="14" eb="15">
      <t>キュウ</t>
    </rPh>
    <rPh sb="16" eb="19">
      <t>ノウコウソク</t>
    </rPh>
    <rPh sb="19" eb="20">
      <t>オヨ</t>
    </rPh>
    <rPh sb="21" eb="22">
      <t>ハイ</t>
    </rPh>
    <rPh sb="22" eb="23">
      <t>ヨウ</t>
    </rPh>
    <rPh sb="23" eb="26">
      <t>ショウコウグン</t>
    </rPh>
    <rPh sb="29" eb="30">
      <t>リョウ</t>
    </rPh>
    <rPh sb="30" eb="32">
      <t>カシ</t>
    </rPh>
    <rPh sb="32" eb="34">
      <t>キノウ</t>
    </rPh>
    <rPh sb="34" eb="36">
      <t>ショウガイ</t>
    </rPh>
    <rPh sb="37" eb="38">
      <t>キュウ</t>
    </rPh>
    <phoneticPr fontId="2"/>
  </si>
  <si>
    <t>ｻｶｲ　ﾋｻｺ</t>
    <phoneticPr fontId="2"/>
  </si>
  <si>
    <t>堺　久子</t>
    <rPh sb="0" eb="1">
      <t>サカイ</t>
    </rPh>
    <rPh sb="2" eb="4">
      <t>ヒサコ</t>
    </rPh>
    <phoneticPr fontId="2"/>
  </si>
  <si>
    <t>慢性腎不全による腎臓機能障害1級</t>
    <rPh sb="0" eb="2">
      <t>マンセイ</t>
    </rPh>
    <rPh sb="2" eb="3">
      <t>ジン</t>
    </rPh>
    <rPh sb="3" eb="5">
      <t>フゼン</t>
    </rPh>
    <rPh sb="8" eb="10">
      <t>ジンゾウ</t>
    </rPh>
    <rPh sb="10" eb="12">
      <t>キノウ</t>
    </rPh>
    <rPh sb="12" eb="14">
      <t>ショウガイ</t>
    </rPh>
    <rPh sb="15" eb="16">
      <t>キュウ</t>
    </rPh>
    <phoneticPr fontId="2"/>
  </si>
  <si>
    <t>25.6.6</t>
    <phoneticPr fontId="2"/>
  </si>
  <si>
    <r>
      <t>3</t>
    </r>
    <r>
      <rPr>
        <sz val="11"/>
        <rFont val="ＭＳ Ｐゴシック"/>
        <family val="3"/>
        <charset val="128"/>
      </rPr>
      <t>8-79401</t>
    </r>
    <phoneticPr fontId="2"/>
  </si>
  <si>
    <t>25.6.13</t>
    <phoneticPr fontId="2"/>
  </si>
  <si>
    <t>ﾀﾊﾗ　ｼﾝﾔ</t>
    <phoneticPr fontId="2"/>
  </si>
  <si>
    <t>ｲﾉﾏﾀ　ﾂﾈｺ</t>
    <phoneticPr fontId="2"/>
  </si>
  <si>
    <t>猪俣　典子</t>
    <rPh sb="0" eb="1">
      <t>イノシシ</t>
    </rPh>
    <rPh sb="1" eb="2">
      <t>マタ</t>
    </rPh>
    <rPh sb="3" eb="5">
      <t>ノリコ</t>
    </rPh>
    <phoneticPr fontId="2"/>
  </si>
  <si>
    <t>ｲﾁﾊﾗ　ﾓﾄ</t>
    <phoneticPr fontId="2"/>
  </si>
  <si>
    <t>市原　基</t>
    <rPh sb="0" eb="2">
      <t>イチハラ</t>
    </rPh>
    <rPh sb="3" eb="4">
      <t>モト</t>
    </rPh>
    <phoneticPr fontId="2"/>
  </si>
  <si>
    <t>8-20202</t>
    <phoneticPr fontId="2"/>
  </si>
  <si>
    <t>25.6.26</t>
    <phoneticPr fontId="2"/>
  </si>
  <si>
    <t>完全房室による心臓機能障害１級</t>
    <rPh sb="0" eb="2">
      <t>カンゼン</t>
    </rPh>
    <rPh sb="2" eb="4">
      <t>ボウシツ</t>
    </rPh>
    <rPh sb="7" eb="9">
      <t>シンゾウ</t>
    </rPh>
    <rPh sb="9" eb="11">
      <t>キノウ</t>
    </rPh>
    <rPh sb="11" eb="13">
      <t>ショウガイ</t>
    </rPh>
    <rPh sb="14" eb="15">
      <t>キュウ</t>
    </rPh>
    <phoneticPr fontId="2"/>
  </si>
  <si>
    <t>慢性多発性根神経炎による両下肢きのう障害２級</t>
    <rPh sb="0" eb="2">
      <t>マンセイ</t>
    </rPh>
    <rPh sb="2" eb="5">
      <t>タハツセイ</t>
    </rPh>
    <rPh sb="5" eb="6">
      <t>ネ</t>
    </rPh>
    <rPh sb="6" eb="8">
      <t>シンケイ</t>
    </rPh>
    <rPh sb="8" eb="9">
      <t>エン</t>
    </rPh>
    <rPh sb="12" eb="13">
      <t>リョウ</t>
    </rPh>
    <rPh sb="13" eb="15">
      <t>カシ</t>
    </rPh>
    <rPh sb="18" eb="20">
      <t>ショウガイ</t>
    </rPh>
    <rPh sb="21" eb="22">
      <t>キュウ</t>
    </rPh>
    <phoneticPr fontId="2"/>
  </si>
  <si>
    <t>ﾀｹﾑﾗ　ﾁｱｷ</t>
    <phoneticPr fontId="2"/>
  </si>
  <si>
    <t>竹村　千秋</t>
    <rPh sb="0" eb="2">
      <t>タケムラ</t>
    </rPh>
    <rPh sb="3" eb="5">
      <t>チアキ</t>
    </rPh>
    <phoneticPr fontId="2"/>
  </si>
  <si>
    <t>ﾊﾏｽﾅ　ﾀﾀﾞﾂｸﾞ</t>
    <phoneticPr fontId="2"/>
  </si>
  <si>
    <t>濵砂　忠嗣</t>
    <rPh sb="0" eb="1">
      <t>ハマ</t>
    </rPh>
    <rPh sb="1" eb="2">
      <t>スナ</t>
    </rPh>
    <rPh sb="3" eb="4">
      <t>タダ</t>
    </rPh>
    <rPh sb="4" eb="5">
      <t>ツグ</t>
    </rPh>
    <phoneticPr fontId="2"/>
  </si>
  <si>
    <t>都城北支店</t>
    <rPh sb="0" eb="2">
      <t>ミヤコノジョウ</t>
    </rPh>
    <rPh sb="2" eb="3">
      <t>キタ</t>
    </rPh>
    <rPh sb="3" eb="5">
      <t>シテン</t>
    </rPh>
    <phoneticPr fontId="2"/>
  </si>
  <si>
    <t>ｶﾐｵｶ　ｲｻｵ</t>
    <phoneticPr fontId="2"/>
  </si>
  <si>
    <t>上岡　功</t>
    <rPh sb="0" eb="2">
      <t>カミオカ</t>
    </rPh>
    <rPh sb="3" eb="4">
      <t>イサオ</t>
    </rPh>
    <phoneticPr fontId="2"/>
  </si>
  <si>
    <t>ｵｵﾘ　ｱﾂｺ</t>
    <phoneticPr fontId="2"/>
  </si>
  <si>
    <t>大利　厚子</t>
    <rPh sb="0" eb="1">
      <t>オオ</t>
    </rPh>
    <rPh sb="1" eb="2">
      <t>リ</t>
    </rPh>
    <rPh sb="3" eb="5">
      <t>アツコ</t>
    </rPh>
    <phoneticPr fontId="2"/>
  </si>
  <si>
    <t>ｴﾄｳ　ｻﾖｺ</t>
    <phoneticPr fontId="2"/>
  </si>
  <si>
    <t>江藤　サヨ子</t>
    <rPh sb="5" eb="6">
      <t>コ</t>
    </rPh>
    <phoneticPr fontId="2"/>
  </si>
  <si>
    <t>小田　髙雄</t>
    <rPh sb="0" eb="2">
      <t>オダ</t>
    </rPh>
    <rPh sb="3" eb="4">
      <t>タカ</t>
    </rPh>
    <rPh sb="4" eb="5">
      <t>オ</t>
    </rPh>
    <phoneticPr fontId="2"/>
  </si>
  <si>
    <t>ｵﾀﾞ　ﾀｶｵ</t>
    <phoneticPr fontId="2"/>
  </si>
  <si>
    <t>脳梗塞及び廃用症候群による体幹機能障害1級　脳梗塞及び廃用症候群による両上肢機能障害2級</t>
    <rPh sb="0" eb="3">
      <t>ノウコウソク</t>
    </rPh>
    <rPh sb="3" eb="4">
      <t>オヨ</t>
    </rPh>
    <rPh sb="5" eb="6">
      <t>ハイ</t>
    </rPh>
    <rPh sb="6" eb="7">
      <t>ヨウ</t>
    </rPh>
    <rPh sb="7" eb="10">
      <t>ショウコウグン</t>
    </rPh>
    <rPh sb="13" eb="14">
      <t>タイ</t>
    </rPh>
    <rPh sb="14" eb="15">
      <t>ミキ</t>
    </rPh>
    <rPh sb="15" eb="17">
      <t>キノウ</t>
    </rPh>
    <rPh sb="17" eb="19">
      <t>ショウガイ</t>
    </rPh>
    <rPh sb="20" eb="21">
      <t>キュウ</t>
    </rPh>
    <rPh sb="35" eb="36">
      <t>リョウ</t>
    </rPh>
    <rPh sb="36" eb="38">
      <t>ジョウシ</t>
    </rPh>
    <rPh sb="38" eb="40">
      <t>キノウ</t>
    </rPh>
    <rPh sb="40" eb="42">
      <t>ショウガイ</t>
    </rPh>
    <rPh sb="43" eb="44">
      <t>キュウ</t>
    </rPh>
    <phoneticPr fontId="2"/>
  </si>
  <si>
    <t>ﾅｶﾀｹ　ｻﾄﾐ</t>
    <phoneticPr fontId="2"/>
  </si>
  <si>
    <r>
      <t>2</t>
    </r>
    <r>
      <rPr>
        <sz val="11"/>
        <rFont val="ＭＳ Ｐゴシック"/>
        <family val="3"/>
        <charset val="128"/>
      </rPr>
      <t>5-64757</t>
    </r>
    <phoneticPr fontId="2"/>
  </si>
  <si>
    <t>49-2036657</t>
    <phoneticPr fontId="2"/>
  </si>
  <si>
    <t>ｶﾝﾒﾗ　ｶﾂｿﾞｳ</t>
    <phoneticPr fontId="2"/>
  </si>
  <si>
    <t>上米良　勝造</t>
    <rPh sb="0" eb="1">
      <t>カミ</t>
    </rPh>
    <rPh sb="1" eb="3">
      <t>メラ</t>
    </rPh>
    <rPh sb="4" eb="5">
      <t>カツ</t>
    </rPh>
    <rPh sb="5" eb="6">
      <t>ゾウ</t>
    </rPh>
    <phoneticPr fontId="2"/>
  </si>
  <si>
    <t>ｸﾗｶﾐ　ﾀｹｵ</t>
    <phoneticPr fontId="2"/>
  </si>
  <si>
    <t>倉上　竹夫</t>
    <rPh sb="0" eb="2">
      <t>クラカミ</t>
    </rPh>
    <rPh sb="3" eb="4">
      <t>タケ</t>
    </rPh>
    <rPh sb="4" eb="5">
      <t>オット</t>
    </rPh>
    <phoneticPr fontId="2"/>
  </si>
  <si>
    <r>
      <t>16100111　　161</t>
    </r>
    <r>
      <rPr>
        <sz val="11"/>
        <rFont val="ＭＳ Ｐゴシック"/>
        <family val="3"/>
        <charset val="128"/>
      </rPr>
      <t>　</t>
    </r>
    <phoneticPr fontId="2"/>
  </si>
  <si>
    <t>20　2007479</t>
    <phoneticPr fontId="2"/>
  </si>
  <si>
    <t>19-48727</t>
    <phoneticPr fontId="2"/>
  </si>
  <si>
    <t>12　4844　</t>
    <phoneticPr fontId="2"/>
  </si>
  <si>
    <t>ﾖｼﾑﾗ　ﾖｼｱｷ</t>
    <phoneticPr fontId="2"/>
  </si>
  <si>
    <t>吉村　芳明</t>
    <rPh sb="0" eb="2">
      <t>ヨシムラ</t>
    </rPh>
    <rPh sb="3" eb="4">
      <t>ヨシ</t>
    </rPh>
    <rPh sb="4" eb="5">
      <t>アキ</t>
    </rPh>
    <phoneticPr fontId="2"/>
  </si>
  <si>
    <r>
      <t>9</t>
    </r>
    <r>
      <rPr>
        <sz val="11"/>
        <rFont val="ＭＳ Ｐゴシック"/>
        <family val="3"/>
        <charset val="128"/>
      </rPr>
      <t>-24763</t>
    </r>
    <phoneticPr fontId="2"/>
  </si>
  <si>
    <t>心筋梗塞及び心室細動による心臓機能障害1級</t>
    <rPh sb="0" eb="2">
      <t>シンキン</t>
    </rPh>
    <rPh sb="2" eb="4">
      <t>コウソク</t>
    </rPh>
    <rPh sb="4" eb="5">
      <t>オヨ</t>
    </rPh>
    <rPh sb="6" eb="8">
      <t>シンシツ</t>
    </rPh>
    <rPh sb="8" eb="10">
      <t>サイドウ</t>
    </rPh>
    <rPh sb="13" eb="15">
      <t>シンゾウ</t>
    </rPh>
    <rPh sb="15" eb="17">
      <t>キノウ</t>
    </rPh>
    <rPh sb="17" eb="19">
      <t>ショウガイ</t>
    </rPh>
    <rPh sb="20" eb="21">
      <t>キュウ</t>
    </rPh>
    <phoneticPr fontId="2"/>
  </si>
  <si>
    <t>脳出血による左上下肢機能障害2級</t>
    <rPh sb="0" eb="3">
      <t>ノウシュッケツ</t>
    </rPh>
    <rPh sb="6" eb="7">
      <t>ヒダリ</t>
    </rPh>
    <rPh sb="7" eb="8">
      <t>ウエ</t>
    </rPh>
    <rPh sb="8" eb="10">
      <t>カシ</t>
    </rPh>
    <rPh sb="10" eb="12">
      <t>キノウ</t>
    </rPh>
    <rPh sb="12" eb="14">
      <t>ショウガイ</t>
    </rPh>
    <rPh sb="15" eb="16">
      <t>キュウ</t>
    </rPh>
    <phoneticPr fontId="2"/>
  </si>
  <si>
    <t>36450016　602</t>
    <phoneticPr fontId="2"/>
  </si>
  <si>
    <t>9-25549</t>
    <phoneticPr fontId="2"/>
  </si>
  <si>
    <t>ｺﾏﾂ　ﾌｷｺ</t>
    <phoneticPr fontId="2"/>
  </si>
  <si>
    <t>小松　フキ子</t>
    <rPh sb="0" eb="2">
      <t>コマツ</t>
    </rPh>
    <rPh sb="5" eb="6">
      <t>コ</t>
    </rPh>
    <phoneticPr fontId="2"/>
  </si>
  <si>
    <t>ｻﾄｳ　ﾚｲｺ</t>
    <phoneticPr fontId="2"/>
  </si>
  <si>
    <t>佐藤　玲子</t>
    <rPh sb="0" eb="2">
      <t>サトウ</t>
    </rPh>
    <rPh sb="3" eb="5">
      <t>レイコ</t>
    </rPh>
    <phoneticPr fontId="2"/>
  </si>
  <si>
    <t>脳梗塞及び脳出血による両上肢機能障害2級　脳梗塞及び脳出血による両下肢機能障害3級　</t>
    <rPh sb="0" eb="3">
      <t>ノウコウソク</t>
    </rPh>
    <rPh sb="3" eb="4">
      <t>オヨ</t>
    </rPh>
    <rPh sb="5" eb="8">
      <t>ノウシュッケツ</t>
    </rPh>
    <rPh sb="11" eb="12">
      <t>リョウ</t>
    </rPh>
    <rPh sb="12" eb="14">
      <t>ジョウシ</t>
    </rPh>
    <rPh sb="14" eb="16">
      <t>キノウ</t>
    </rPh>
    <rPh sb="16" eb="18">
      <t>ショウガイ</t>
    </rPh>
    <rPh sb="19" eb="20">
      <t>キュウ</t>
    </rPh>
    <rPh sb="21" eb="24">
      <t>ノウコウソク</t>
    </rPh>
    <rPh sb="24" eb="25">
      <t>オヨ</t>
    </rPh>
    <rPh sb="26" eb="27">
      <t>ノウ</t>
    </rPh>
    <rPh sb="27" eb="29">
      <t>シュッケツ</t>
    </rPh>
    <rPh sb="32" eb="33">
      <t>リョウ</t>
    </rPh>
    <rPh sb="33" eb="35">
      <t>カシ</t>
    </rPh>
    <rPh sb="35" eb="37">
      <t>キノウ</t>
    </rPh>
    <rPh sb="37" eb="39">
      <t>ショウガイ</t>
    </rPh>
    <rPh sb="40" eb="41">
      <t>キュウ</t>
    </rPh>
    <phoneticPr fontId="2"/>
  </si>
  <si>
    <t>45-37326</t>
    <phoneticPr fontId="2"/>
  </si>
  <si>
    <t>50-99488</t>
    <phoneticPr fontId="2"/>
  </si>
  <si>
    <t>日髙　詩織</t>
    <rPh sb="0" eb="1">
      <t>ヒ</t>
    </rPh>
    <rPh sb="1" eb="2">
      <t>タカ</t>
    </rPh>
    <rPh sb="3" eb="5">
      <t>シオリ</t>
    </rPh>
    <phoneticPr fontId="2"/>
  </si>
  <si>
    <t>ﾋﾀﾞｶ ｼｵﾘ</t>
    <phoneticPr fontId="2"/>
  </si>
  <si>
    <t>17080005　146</t>
    <phoneticPr fontId="2"/>
  </si>
  <si>
    <t>ﾋﾀﾞｶ　ﾃﾂﾔ</t>
    <phoneticPr fontId="2"/>
  </si>
  <si>
    <t>1932067　23</t>
    <phoneticPr fontId="2"/>
  </si>
  <si>
    <t>ﾅｶﾞﾄﾓ　ｶﾂﾐ</t>
    <phoneticPr fontId="2"/>
  </si>
  <si>
    <t>脳血栓による体幹機能障害2級　脳血栓による左上肢機能障害3級</t>
    <rPh sb="0" eb="3">
      <t>ノウケッセン</t>
    </rPh>
    <rPh sb="6" eb="7">
      <t>タイ</t>
    </rPh>
    <rPh sb="7" eb="8">
      <t>ミキ</t>
    </rPh>
    <rPh sb="8" eb="10">
      <t>キノウ</t>
    </rPh>
    <rPh sb="10" eb="12">
      <t>ショウガイ</t>
    </rPh>
    <rPh sb="13" eb="14">
      <t>キュウ</t>
    </rPh>
    <rPh sb="15" eb="18">
      <t>ノウケッセン</t>
    </rPh>
    <rPh sb="21" eb="22">
      <t>ヒダリ</t>
    </rPh>
    <rPh sb="22" eb="24">
      <t>ジョウシ</t>
    </rPh>
    <rPh sb="24" eb="26">
      <t>キノウ</t>
    </rPh>
    <rPh sb="26" eb="28">
      <t>ショウガイ</t>
    </rPh>
    <rPh sb="29" eb="30">
      <t>キュウ</t>
    </rPh>
    <phoneticPr fontId="2"/>
  </si>
  <si>
    <t>ｱｶﾐﾈ　ﾐﾂｺ</t>
    <phoneticPr fontId="2"/>
  </si>
  <si>
    <t>赤峰　美都子</t>
    <rPh sb="0" eb="1">
      <t>アカ</t>
    </rPh>
    <rPh sb="1" eb="2">
      <t>ミネ</t>
    </rPh>
    <rPh sb="3" eb="4">
      <t>ミ</t>
    </rPh>
    <rPh sb="4" eb="5">
      <t>ミヤコ</t>
    </rPh>
    <rPh sb="5" eb="6">
      <t>コ</t>
    </rPh>
    <phoneticPr fontId="2"/>
  </si>
  <si>
    <t>パーキンソン病による両下肢機能障害2級　パーキンソン病による両上肢機能障害3級</t>
    <rPh sb="6" eb="7">
      <t>ビョウ</t>
    </rPh>
    <rPh sb="10" eb="11">
      <t>リョウ</t>
    </rPh>
    <rPh sb="11" eb="13">
      <t>カシ</t>
    </rPh>
    <rPh sb="13" eb="15">
      <t>キノウ</t>
    </rPh>
    <rPh sb="15" eb="17">
      <t>ショウガイ</t>
    </rPh>
    <rPh sb="18" eb="19">
      <t>キュウ</t>
    </rPh>
    <rPh sb="26" eb="27">
      <t>ビョウ</t>
    </rPh>
    <rPh sb="30" eb="31">
      <t>リョウ</t>
    </rPh>
    <rPh sb="31" eb="33">
      <t>ジョウシ</t>
    </rPh>
    <rPh sb="33" eb="35">
      <t>キノウ</t>
    </rPh>
    <rPh sb="35" eb="37">
      <t>ショウガイ</t>
    </rPh>
    <rPh sb="38" eb="39">
      <t>キュウ</t>
    </rPh>
    <phoneticPr fontId="2"/>
  </si>
  <si>
    <r>
      <t>2</t>
    </r>
    <r>
      <rPr>
        <sz val="11"/>
        <rFont val="ＭＳ Ｐゴシック"/>
        <family val="3"/>
        <charset val="128"/>
      </rPr>
      <t>5.9.3</t>
    </r>
    <phoneticPr fontId="2"/>
  </si>
  <si>
    <r>
      <t>2</t>
    </r>
    <r>
      <rPr>
        <sz val="11"/>
        <rFont val="ＭＳ Ｐゴシック"/>
        <family val="3"/>
        <charset val="128"/>
      </rPr>
      <t>5.8.23</t>
    </r>
    <phoneticPr fontId="2"/>
  </si>
  <si>
    <r>
      <t>2</t>
    </r>
    <r>
      <rPr>
        <sz val="11"/>
        <rFont val="ＭＳ Ｐゴシック"/>
        <family val="3"/>
        <charset val="128"/>
      </rPr>
      <t>5.8.19</t>
    </r>
    <phoneticPr fontId="2"/>
  </si>
  <si>
    <r>
      <t>2</t>
    </r>
    <r>
      <rPr>
        <sz val="11"/>
        <rFont val="ＭＳ Ｐゴシック"/>
        <family val="3"/>
        <charset val="128"/>
      </rPr>
      <t>5.8.1</t>
    </r>
    <phoneticPr fontId="2"/>
  </si>
  <si>
    <r>
      <t>2</t>
    </r>
    <r>
      <rPr>
        <sz val="11"/>
        <rFont val="ＭＳ Ｐゴシック"/>
        <family val="3"/>
        <charset val="128"/>
      </rPr>
      <t>5.8.7</t>
    </r>
    <phoneticPr fontId="2"/>
  </si>
  <si>
    <r>
      <t>2</t>
    </r>
    <r>
      <rPr>
        <sz val="11"/>
        <rFont val="ＭＳ Ｐゴシック"/>
        <family val="3"/>
        <charset val="128"/>
      </rPr>
      <t>5.7.18</t>
    </r>
    <phoneticPr fontId="2"/>
  </si>
  <si>
    <r>
      <t>25.7</t>
    </r>
    <r>
      <rPr>
        <sz val="11"/>
        <rFont val="ＭＳ Ｐゴシック"/>
        <family val="3"/>
        <charset val="128"/>
      </rPr>
      <t>.18</t>
    </r>
    <phoneticPr fontId="2"/>
  </si>
  <si>
    <r>
      <t>2</t>
    </r>
    <r>
      <rPr>
        <sz val="11"/>
        <rFont val="ＭＳ Ｐゴシック"/>
        <family val="3"/>
        <charset val="128"/>
      </rPr>
      <t>5.7.17</t>
    </r>
    <phoneticPr fontId="2"/>
  </si>
  <si>
    <r>
      <t>2</t>
    </r>
    <r>
      <rPr>
        <sz val="11"/>
        <rFont val="ＭＳ Ｐゴシック"/>
        <family val="3"/>
        <charset val="128"/>
      </rPr>
      <t>5.7.16</t>
    </r>
    <phoneticPr fontId="2"/>
  </si>
  <si>
    <r>
      <t>2</t>
    </r>
    <r>
      <rPr>
        <sz val="11"/>
        <rFont val="ＭＳ Ｐゴシック"/>
        <family val="3"/>
        <charset val="128"/>
      </rPr>
      <t>5.6.28</t>
    </r>
    <phoneticPr fontId="2"/>
  </si>
  <si>
    <r>
      <t>2</t>
    </r>
    <r>
      <rPr>
        <sz val="11"/>
        <rFont val="ＭＳ Ｐゴシック"/>
        <family val="3"/>
        <charset val="128"/>
      </rPr>
      <t>5.5.24</t>
    </r>
    <phoneticPr fontId="2"/>
  </si>
  <si>
    <r>
      <t>2</t>
    </r>
    <r>
      <rPr>
        <sz val="11"/>
        <rFont val="ＭＳ Ｐゴシック"/>
        <family val="3"/>
        <charset val="128"/>
      </rPr>
      <t>5.5.7</t>
    </r>
    <phoneticPr fontId="2"/>
  </si>
  <si>
    <r>
      <t>2</t>
    </r>
    <r>
      <rPr>
        <sz val="11"/>
        <rFont val="ＭＳ Ｐゴシック"/>
        <family val="3"/>
        <charset val="128"/>
      </rPr>
      <t>5.4.22</t>
    </r>
    <phoneticPr fontId="2"/>
  </si>
  <si>
    <t>25.9.4</t>
    <phoneticPr fontId="2"/>
  </si>
  <si>
    <t>栁田　スミ子</t>
    <rPh sb="0" eb="1">
      <t>ル</t>
    </rPh>
    <rPh sb="1" eb="2">
      <t>タ</t>
    </rPh>
    <rPh sb="5" eb="6">
      <t>コ</t>
    </rPh>
    <phoneticPr fontId="2"/>
  </si>
  <si>
    <r>
      <t>1</t>
    </r>
    <r>
      <rPr>
        <sz val="11"/>
        <rFont val="ＭＳ Ｐゴシック"/>
        <family val="3"/>
        <charset val="128"/>
      </rPr>
      <t>3-1057851</t>
    </r>
    <phoneticPr fontId="2"/>
  </si>
  <si>
    <t>五五八</t>
    <rPh sb="0" eb="1">
      <t>ゴ</t>
    </rPh>
    <rPh sb="1" eb="2">
      <t>ゴ</t>
    </rPh>
    <rPh sb="2" eb="3">
      <t>ハチ</t>
    </rPh>
    <phoneticPr fontId="2"/>
  </si>
  <si>
    <t>25.9.10</t>
    <phoneticPr fontId="2"/>
  </si>
  <si>
    <t>ｷｸﾁ　ﾐﾁﾋﾛ</t>
    <phoneticPr fontId="2"/>
  </si>
  <si>
    <t>大動脈弁狭窄症及び疾病による心臓機能障害1級</t>
    <rPh sb="0" eb="3">
      <t>ダイドウミャク</t>
    </rPh>
    <rPh sb="3" eb="4">
      <t>ベン</t>
    </rPh>
    <rPh sb="4" eb="6">
      <t>キョウサク</t>
    </rPh>
    <rPh sb="6" eb="7">
      <t>ショウ</t>
    </rPh>
    <rPh sb="7" eb="8">
      <t>オヨ</t>
    </rPh>
    <rPh sb="9" eb="11">
      <t>シッペイ</t>
    </rPh>
    <rPh sb="14" eb="16">
      <t>シンゾウ</t>
    </rPh>
    <rPh sb="16" eb="18">
      <t>キノウ</t>
    </rPh>
    <rPh sb="18" eb="20">
      <t>ショウガイ</t>
    </rPh>
    <rPh sb="21" eb="22">
      <t>キュウ</t>
    </rPh>
    <phoneticPr fontId="2"/>
  </si>
  <si>
    <t>ﾄｳﾄﾞｳ　ｹｲｺ</t>
    <phoneticPr fontId="2"/>
  </si>
  <si>
    <t>藤堂　啓子</t>
    <rPh sb="0" eb="2">
      <t>トウドウ</t>
    </rPh>
    <rPh sb="3" eb="5">
      <t>ケイコ</t>
    </rPh>
    <phoneticPr fontId="2"/>
  </si>
  <si>
    <t>ﾅｶﾀｹ　ﾏｽｺ</t>
    <phoneticPr fontId="2"/>
  </si>
  <si>
    <t>中武　益子</t>
    <rPh sb="0" eb="2">
      <t>ナカタケ</t>
    </rPh>
    <rPh sb="3" eb="5">
      <t>マスコ</t>
    </rPh>
    <phoneticPr fontId="2"/>
  </si>
  <si>
    <t>慢性糸球体腎炎による腎臓機能障害1級</t>
    <rPh sb="0" eb="2">
      <t>マンセイ</t>
    </rPh>
    <rPh sb="2" eb="3">
      <t>イト</t>
    </rPh>
    <rPh sb="3" eb="4">
      <t>キュウ</t>
    </rPh>
    <rPh sb="4" eb="5">
      <t>タイ</t>
    </rPh>
    <rPh sb="5" eb="7">
      <t>ジンエン</t>
    </rPh>
    <rPh sb="10" eb="12">
      <t>ジンゾウ</t>
    </rPh>
    <rPh sb="12" eb="14">
      <t>キノウ</t>
    </rPh>
    <rPh sb="14" eb="16">
      <t>ショウガイ</t>
    </rPh>
    <rPh sb="17" eb="18">
      <t>キュウ</t>
    </rPh>
    <phoneticPr fontId="2"/>
  </si>
  <si>
    <t>36-2021382</t>
    <phoneticPr fontId="2"/>
  </si>
  <si>
    <t>25.9.17</t>
    <phoneticPr fontId="2"/>
  </si>
  <si>
    <t>三納支所</t>
    <rPh sb="0" eb="1">
      <t>サン</t>
    </rPh>
    <rPh sb="1" eb="2">
      <t>ノウ</t>
    </rPh>
    <phoneticPr fontId="2"/>
  </si>
  <si>
    <t>25.9.20</t>
    <phoneticPr fontId="2"/>
  </si>
  <si>
    <t>ｻｻｷ　ｼｹﾞﾄ</t>
    <phoneticPr fontId="2"/>
  </si>
  <si>
    <t>佐々木　茂人</t>
    <rPh sb="0" eb="3">
      <t>ササキ</t>
    </rPh>
    <rPh sb="4" eb="6">
      <t>シゲト</t>
    </rPh>
    <phoneticPr fontId="2"/>
  </si>
  <si>
    <t>脳梗塞による両上肢機能障害1級　脳梗塞による音声機能障害3級　脳梗塞による両下肢機能障害2級</t>
    <rPh sb="0" eb="3">
      <t>ノウコウソク</t>
    </rPh>
    <rPh sb="6" eb="7">
      <t>リョウ</t>
    </rPh>
    <rPh sb="7" eb="9">
      <t>ジョウシ</t>
    </rPh>
    <rPh sb="9" eb="11">
      <t>キノウ</t>
    </rPh>
    <rPh sb="11" eb="13">
      <t>ショウガイ</t>
    </rPh>
    <rPh sb="14" eb="15">
      <t>キュウ</t>
    </rPh>
    <rPh sb="16" eb="19">
      <t>ノウコウソク</t>
    </rPh>
    <rPh sb="22" eb="24">
      <t>オンセイ</t>
    </rPh>
    <rPh sb="24" eb="26">
      <t>キノウ</t>
    </rPh>
    <rPh sb="26" eb="28">
      <t>ショウガイ</t>
    </rPh>
    <rPh sb="29" eb="30">
      <t>キュウ</t>
    </rPh>
    <rPh sb="31" eb="34">
      <t>ノウコウソク</t>
    </rPh>
    <rPh sb="37" eb="38">
      <t>リョウ</t>
    </rPh>
    <rPh sb="38" eb="40">
      <t>カシ</t>
    </rPh>
    <rPh sb="40" eb="42">
      <t>キノウ</t>
    </rPh>
    <rPh sb="42" eb="44">
      <t>ショウガイ</t>
    </rPh>
    <rPh sb="45" eb="46">
      <t>キュウ</t>
    </rPh>
    <phoneticPr fontId="2"/>
  </si>
  <si>
    <t>ﾐﾉﾓ　ﾖﾈｺ</t>
    <phoneticPr fontId="2"/>
  </si>
  <si>
    <t>蓑毛　米子</t>
    <rPh sb="0" eb="1">
      <t>ミノ</t>
    </rPh>
    <rPh sb="1" eb="2">
      <t>ケ</t>
    </rPh>
    <rPh sb="3" eb="5">
      <t>ヨネコ</t>
    </rPh>
    <phoneticPr fontId="2"/>
  </si>
  <si>
    <t>脊髄小脳変性症による体感機能障害2級　脊髄小脳変性症による両上肢機能障害6級</t>
    <rPh sb="0" eb="2">
      <t>セキズイ</t>
    </rPh>
    <rPh sb="2" eb="4">
      <t>ショウノウ</t>
    </rPh>
    <rPh sb="4" eb="6">
      <t>ヘンセイ</t>
    </rPh>
    <rPh sb="6" eb="7">
      <t>ショウ</t>
    </rPh>
    <rPh sb="10" eb="12">
      <t>タイカン</t>
    </rPh>
    <rPh sb="12" eb="14">
      <t>キノウ</t>
    </rPh>
    <rPh sb="14" eb="16">
      <t>ショウガイ</t>
    </rPh>
    <rPh sb="17" eb="18">
      <t>キュウ</t>
    </rPh>
    <rPh sb="19" eb="21">
      <t>セキズイ</t>
    </rPh>
    <rPh sb="21" eb="23">
      <t>ショウノウ</t>
    </rPh>
    <rPh sb="23" eb="25">
      <t>ヘンセイ</t>
    </rPh>
    <rPh sb="25" eb="26">
      <t>ショウ</t>
    </rPh>
    <rPh sb="29" eb="30">
      <t>リョウ</t>
    </rPh>
    <rPh sb="30" eb="32">
      <t>ジョウシ</t>
    </rPh>
    <rPh sb="32" eb="34">
      <t>キノウ</t>
    </rPh>
    <rPh sb="34" eb="36">
      <t>ショウガイ</t>
    </rPh>
    <rPh sb="37" eb="38">
      <t>キュウ</t>
    </rPh>
    <phoneticPr fontId="2"/>
  </si>
  <si>
    <r>
      <t>2</t>
    </r>
    <r>
      <rPr>
        <sz val="11"/>
        <rFont val="ＭＳ Ｐゴシック"/>
        <family val="3"/>
        <charset val="128"/>
      </rPr>
      <t>4-63998</t>
    </r>
    <phoneticPr fontId="2"/>
  </si>
  <si>
    <r>
      <t>8</t>
    </r>
    <r>
      <rPr>
        <sz val="11"/>
        <rFont val="ＭＳ Ｐゴシック"/>
        <family val="3"/>
        <charset val="128"/>
      </rPr>
      <t>-22051</t>
    </r>
    <phoneticPr fontId="2"/>
  </si>
  <si>
    <t>ﾋﾀﾞｶ　ｱｷﾗ</t>
    <phoneticPr fontId="2"/>
  </si>
  <si>
    <t>ﾔﾏﾀﾞ　ﾀﾏｺ</t>
    <phoneticPr fontId="2"/>
  </si>
  <si>
    <t>山田　タマ子</t>
    <rPh sb="0" eb="2">
      <t>ヤマダ</t>
    </rPh>
    <rPh sb="5" eb="6">
      <t>コ</t>
    </rPh>
    <phoneticPr fontId="2"/>
  </si>
  <si>
    <t>脳出血による左上肢機能障害2級　脳梗塞による左下肢機能障害3級</t>
    <rPh sb="0" eb="1">
      <t>ノウ</t>
    </rPh>
    <rPh sb="1" eb="3">
      <t>シュッケツ</t>
    </rPh>
    <rPh sb="6" eb="7">
      <t>ヒダリ</t>
    </rPh>
    <rPh sb="7" eb="9">
      <t>ジョウシ</t>
    </rPh>
    <rPh sb="9" eb="11">
      <t>キノウ</t>
    </rPh>
    <rPh sb="11" eb="13">
      <t>ショウガイ</t>
    </rPh>
    <rPh sb="14" eb="15">
      <t>キュウ</t>
    </rPh>
    <rPh sb="16" eb="19">
      <t>ノウコウソク</t>
    </rPh>
    <rPh sb="22" eb="23">
      <t>ヒダリ</t>
    </rPh>
    <rPh sb="23" eb="25">
      <t>カシ</t>
    </rPh>
    <rPh sb="25" eb="29">
      <t>キノウショウガイ</t>
    </rPh>
    <rPh sb="30" eb="31">
      <t>キュウ</t>
    </rPh>
    <phoneticPr fontId="2"/>
  </si>
  <si>
    <t>ｲﾜｷﾘ　ｻﾁﾖ</t>
    <phoneticPr fontId="2"/>
  </si>
  <si>
    <t>岩切　幸代</t>
    <rPh sb="0" eb="2">
      <t>イワキリ</t>
    </rPh>
    <rPh sb="3" eb="5">
      <t>サチヨ</t>
    </rPh>
    <phoneticPr fontId="2"/>
  </si>
  <si>
    <t>疾病による両下肢機能障害1級　</t>
    <rPh sb="0" eb="2">
      <t>シッペイ</t>
    </rPh>
    <rPh sb="5" eb="6">
      <t>リョウ</t>
    </rPh>
    <rPh sb="6" eb="8">
      <t>カシ</t>
    </rPh>
    <rPh sb="8" eb="10">
      <t>キノウ</t>
    </rPh>
    <rPh sb="10" eb="12">
      <t>ショウガイ</t>
    </rPh>
    <rPh sb="13" eb="14">
      <t>キュウ</t>
    </rPh>
    <phoneticPr fontId="2"/>
  </si>
  <si>
    <t>ｳﾒﾊﾗ　ｾｲｺ</t>
    <phoneticPr fontId="2"/>
  </si>
  <si>
    <t>梅原　セイ子</t>
    <rPh sb="0" eb="2">
      <t>ウメハラ</t>
    </rPh>
    <rPh sb="5" eb="6">
      <t>コ</t>
    </rPh>
    <phoneticPr fontId="2"/>
  </si>
  <si>
    <t>多発性脳梗塞による体幹機能障害2級</t>
    <rPh sb="0" eb="3">
      <t>タハツセイ</t>
    </rPh>
    <rPh sb="3" eb="6">
      <t>ノウコウソク</t>
    </rPh>
    <rPh sb="9" eb="10">
      <t>タイ</t>
    </rPh>
    <rPh sb="10" eb="11">
      <t>ミキ</t>
    </rPh>
    <rPh sb="11" eb="13">
      <t>キノウ</t>
    </rPh>
    <rPh sb="13" eb="15">
      <t>ショウガイ</t>
    </rPh>
    <rPh sb="16" eb="17">
      <t>キュウ</t>
    </rPh>
    <phoneticPr fontId="2"/>
  </si>
  <si>
    <t>25.10.22</t>
    <phoneticPr fontId="2"/>
  </si>
  <si>
    <t>ｶﾜｸﾞﾁ　ﾔｽｵ</t>
    <phoneticPr fontId="2"/>
  </si>
  <si>
    <t>川口　安男</t>
    <rPh sb="0" eb="2">
      <t>カワグチ</t>
    </rPh>
    <rPh sb="3" eb="5">
      <t>ヤスオ</t>
    </rPh>
    <phoneticPr fontId="2"/>
  </si>
  <si>
    <t>中央　第712号</t>
    <rPh sb="0" eb="2">
      <t>チュウオウ</t>
    </rPh>
    <rPh sb="3" eb="4">
      <t>ダイ</t>
    </rPh>
    <rPh sb="7" eb="8">
      <t>ゴウ</t>
    </rPh>
    <phoneticPr fontId="2"/>
  </si>
  <si>
    <r>
      <t>25.10</t>
    </r>
    <r>
      <rPr>
        <sz val="11"/>
        <rFont val="ＭＳ Ｐゴシック"/>
        <family val="3"/>
        <charset val="128"/>
      </rPr>
      <t>.</t>
    </r>
    <r>
      <rPr>
        <sz val="11"/>
        <rFont val="ＭＳ Ｐゴシック"/>
        <family val="3"/>
        <charset val="128"/>
      </rPr>
      <t>25</t>
    </r>
    <phoneticPr fontId="2"/>
  </si>
  <si>
    <r>
      <t>5</t>
    </r>
    <r>
      <rPr>
        <sz val="11"/>
        <rFont val="ＭＳ Ｐゴシック"/>
        <family val="3"/>
        <charset val="128"/>
      </rPr>
      <t>7-111968</t>
    </r>
    <phoneticPr fontId="2"/>
  </si>
  <si>
    <t>二一八</t>
    <rPh sb="0" eb="1">
      <t>ニ</t>
    </rPh>
    <rPh sb="1" eb="2">
      <t>イチ</t>
    </rPh>
    <rPh sb="2" eb="3">
      <t>ハチ</t>
    </rPh>
    <phoneticPr fontId="2"/>
  </si>
  <si>
    <t>25.10.28</t>
    <phoneticPr fontId="2"/>
  </si>
  <si>
    <t>1140507　55</t>
    <phoneticPr fontId="2"/>
  </si>
  <si>
    <r>
      <t>25.11</t>
    </r>
    <r>
      <rPr>
        <sz val="11"/>
        <rFont val="ＭＳ Ｐゴシック"/>
        <family val="3"/>
        <charset val="128"/>
      </rPr>
      <t>.8</t>
    </r>
    <phoneticPr fontId="2"/>
  </si>
  <si>
    <t>ｴｸﾞｻ　ｼｭｳﾀ</t>
    <phoneticPr fontId="2"/>
  </si>
  <si>
    <t>江草　柊汰</t>
    <rPh sb="0" eb="1">
      <t>エ</t>
    </rPh>
    <rPh sb="1" eb="2">
      <t>クサ</t>
    </rPh>
    <rPh sb="3" eb="4">
      <t>ヒイラギ</t>
    </rPh>
    <rPh sb="4" eb="5">
      <t>タ</t>
    </rPh>
    <phoneticPr fontId="2"/>
  </si>
  <si>
    <t>ｴｸﾞｻ　ﾏｺﾄ</t>
    <phoneticPr fontId="2"/>
  </si>
  <si>
    <t>産業機械健康保険組合</t>
    <rPh sb="0" eb="2">
      <t>サンギョウ</t>
    </rPh>
    <rPh sb="2" eb="4">
      <t>キカイ</t>
    </rPh>
    <rPh sb="4" eb="6">
      <t>ケンコウ</t>
    </rPh>
    <rPh sb="6" eb="8">
      <t>ホケン</t>
    </rPh>
    <rPh sb="8" eb="10">
      <t>クミアイ</t>
    </rPh>
    <phoneticPr fontId="2"/>
  </si>
  <si>
    <t>25.11.13</t>
    <phoneticPr fontId="2"/>
  </si>
  <si>
    <t>中央　第5743号</t>
    <rPh sb="0" eb="2">
      <t>チュウオウ</t>
    </rPh>
    <rPh sb="3" eb="4">
      <t>ダイ</t>
    </rPh>
    <rPh sb="8" eb="9">
      <t>ゴウ</t>
    </rPh>
    <phoneticPr fontId="2"/>
  </si>
  <si>
    <t>ﾜﾀﾅﾍﾞ　ﾖｼｵ</t>
    <phoneticPr fontId="2"/>
  </si>
  <si>
    <t>渡邊　吉男　　　　　</t>
    <rPh sb="3" eb="4">
      <t>キチ</t>
    </rPh>
    <rPh sb="4" eb="5">
      <t>オトコ</t>
    </rPh>
    <phoneticPr fontId="2"/>
  </si>
  <si>
    <t>慢性腎不全による腎臓機能障害3級　閉塞性動脈硬化症による両下肢機能障害4級</t>
    <rPh sb="0" eb="2">
      <t>マンセイ</t>
    </rPh>
    <rPh sb="2" eb="5">
      <t>ジンフゼン</t>
    </rPh>
    <rPh sb="8" eb="10">
      <t>ジンゾウ</t>
    </rPh>
    <rPh sb="10" eb="12">
      <t>キノウ</t>
    </rPh>
    <rPh sb="12" eb="14">
      <t>ショウガイ</t>
    </rPh>
    <rPh sb="15" eb="16">
      <t>キュウ</t>
    </rPh>
    <rPh sb="17" eb="19">
      <t>ヘイソク</t>
    </rPh>
    <rPh sb="19" eb="20">
      <t>セイ</t>
    </rPh>
    <rPh sb="20" eb="22">
      <t>ドウミャク</t>
    </rPh>
    <rPh sb="22" eb="24">
      <t>コウカ</t>
    </rPh>
    <rPh sb="24" eb="25">
      <t>ショウ</t>
    </rPh>
    <rPh sb="28" eb="29">
      <t>リョウ</t>
    </rPh>
    <rPh sb="29" eb="31">
      <t>カシ</t>
    </rPh>
    <rPh sb="31" eb="33">
      <t>キノウ</t>
    </rPh>
    <rPh sb="33" eb="35">
      <t>ショウガイ</t>
    </rPh>
    <rPh sb="36" eb="37">
      <t>キュウ</t>
    </rPh>
    <phoneticPr fontId="2"/>
  </si>
  <si>
    <t>25.11.22</t>
    <phoneticPr fontId="2"/>
  </si>
  <si>
    <t>ｲﾉｳｴ　ﾂｷﾞｵ</t>
    <phoneticPr fontId="2"/>
  </si>
  <si>
    <t>井上　次男</t>
    <rPh sb="0" eb="2">
      <t>イノウエ</t>
    </rPh>
    <rPh sb="3" eb="5">
      <t>ツギオ</t>
    </rPh>
    <phoneticPr fontId="2"/>
  </si>
  <si>
    <t>ﾊﾏｽﾅ　ﾉﾘﾔｽ</t>
    <phoneticPr fontId="2"/>
  </si>
  <si>
    <t>濵砂　則康</t>
    <rPh sb="0" eb="2">
      <t>ハマスナ</t>
    </rPh>
    <rPh sb="3" eb="4">
      <t>ノリ</t>
    </rPh>
    <rPh sb="4" eb="5">
      <t>ヤス</t>
    </rPh>
    <phoneticPr fontId="2"/>
  </si>
  <si>
    <t>糖尿病性腎症による腎臓機能障害1級　</t>
    <rPh sb="0" eb="3">
      <t>トウニョウビョウ</t>
    </rPh>
    <rPh sb="3" eb="4">
      <t>セイ</t>
    </rPh>
    <rPh sb="4" eb="5">
      <t>ジン</t>
    </rPh>
    <rPh sb="5" eb="6">
      <t>ショウ</t>
    </rPh>
    <rPh sb="9" eb="11">
      <t>ジンゾウ</t>
    </rPh>
    <rPh sb="11" eb="13">
      <t>キノウ</t>
    </rPh>
    <rPh sb="13" eb="15">
      <t>ショウガイ</t>
    </rPh>
    <rPh sb="16" eb="17">
      <t>キュウ</t>
    </rPh>
    <phoneticPr fontId="2"/>
  </si>
  <si>
    <t>両上膞部切断</t>
    <rPh sb="0" eb="1">
      <t>リョウ</t>
    </rPh>
    <rPh sb="1" eb="2">
      <t>ウエ</t>
    </rPh>
    <rPh sb="2" eb="3">
      <t>セン</t>
    </rPh>
    <rPh sb="3" eb="4">
      <t>ブ</t>
    </rPh>
    <rPh sb="4" eb="6">
      <t>セツダン</t>
    </rPh>
    <phoneticPr fontId="2"/>
  </si>
  <si>
    <t>都於郡支所</t>
    <rPh sb="0" eb="1">
      <t>ミヤコ</t>
    </rPh>
    <rPh sb="1" eb="2">
      <t>オ</t>
    </rPh>
    <phoneticPr fontId="2"/>
  </si>
  <si>
    <r>
      <t>1</t>
    </r>
    <r>
      <rPr>
        <sz val="11"/>
        <rFont val="ＭＳ Ｐゴシック"/>
        <family val="3"/>
        <charset val="128"/>
      </rPr>
      <t>9.12.14</t>
    </r>
    <phoneticPr fontId="2"/>
  </si>
  <si>
    <t>ｲｷ　ｺｳｼﾞ</t>
    <phoneticPr fontId="2"/>
  </si>
  <si>
    <t>壹岐　孝二　</t>
    <rPh sb="0" eb="1">
      <t>ハジメ</t>
    </rPh>
    <rPh sb="3" eb="5">
      <t>コウジ</t>
    </rPh>
    <phoneticPr fontId="2"/>
  </si>
  <si>
    <t>三尖弁閉鎖不全症による心臓機能障害１級</t>
    <rPh sb="0" eb="1">
      <t>サン</t>
    </rPh>
    <rPh sb="1" eb="2">
      <t>セン</t>
    </rPh>
    <rPh sb="2" eb="3">
      <t>ベン</t>
    </rPh>
    <rPh sb="3" eb="5">
      <t>ヘイサ</t>
    </rPh>
    <rPh sb="5" eb="7">
      <t>フゼン</t>
    </rPh>
    <rPh sb="7" eb="8">
      <t>ショウ</t>
    </rPh>
    <rPh sb="11" eb="13">
      <t>シンゾウ</t>
    </rPh>
    <rPh sb="13" eb="15">
      <t>キノウ</t>
    </rPh>
    <rPh sb="15" eb="17">
      <t>ショウガイ</t>
    </rPh>
    <rPh sb="18" eb="19">
      <t>キュウ</t>
    </rPh>
    <phoneticPr fontId="2"/>
  </si>
  <si>
    <t>ﾅｶﾀｹ　ｱｷﾖｼ</t>
    <phoneticPr fontId="2"/>
  </si>
  <si>
    <t>中武　明美</t>
    <rPh sb="0" eb="2">
      <t>ナカタケ</t>
    </rPh>
    <rPh sb="3" eb="5">
      <t>アケミ</t>
    </rPh>
    <phoneticPr fontId="2"/>
  </si>
  <si>
    <t>廃用症候群による両上肢機能障害2級　廃用症候群による両下肢機能障害2級</t>
    <rPh sb="0" eb="1">
      <t>ハイ</t>
    </rPh>
    <rPh sb="1" eb="2">
      <t>ヨウ</t>
    </rPh>
    <rPh sb="2" eb="5">
      <t>ショウコウグン</t>
    </rPh>
    <rPh sb="8" eb="9">
      <t>リョウ</t>
    </rPh>
    <rPh sb="9" eb="11">
      <t>ジョウシ</t>
    </rPh>
    <rPh sb="11" eb="13">
      <t>キノウ</t>
    </rPh>
    <rPh sb="13" eb="15">
      <t>ショウガイ</t>
    </rPh>
    <rPh sb="16" eb="17">
      <t>キュウ</t>
    </rPh>
    <rPh sb="18" eb="19">
      <t>ハイ</t>
    </rPh>
    <rPh sb="19" eb="20">
      <t>ヨウ</t>
    </rPh>
    <rPh sb="20" eb="23">
      <t>ショウコウグン</t>
    </rPh>
    <rPh sb="26" eb="27">
      <t>リョウ</t>
    </rPh>
    <rPh sb="27" eb="29">
      <t>カシ</t>
    </rPh>
    <rPh sb="29" eb="31">
      <t>キノウ</t>
    </rPh>
    <rPh sb="31" eb="33">
      <t>ショウガイ</t>
    </rPh>
    <rPh sb="34" eb="35">
      <t>キュウ</t>
    </rPh>
    <phoneticPr fontId="2"/>
  </si>
  <si>
    <r>
      <t>5</t>
    </r>
    <r>
      <rPr>
        <sz val="11"/>
        <rFont val="ＭＳ Ｐゴシック"/>
        <family val="3"/>
        <charset val="128"/>
      </rPr>
      <t>9-117419</t>
    </r>
    <phoneticPr fontId="2"/>
  </si>
  <si>
    <t>25.12.9</t>
    <phoneticPr fontId="2"/>
  </si>
  <si>
    <t>ｻﾎ　ｷﾖｺ</t>
    <phoneticPr fontId="2"/>
  </si>
  <si>
    <t>佐保　清子</t>
    <rPh sb="0" eb="2">
      <t>サホ</t>
    </rPh>
    <rPh sb="3" eb="5">
      <t>キヨコ</t>
    </rPh>
    <phoneticPr fontId="2"/>
  </si>
  <si>
    <t>25.12.11</t>
    <phoneticPr fontId="2"/>
  </si>
  <si>
    <t>多発性脳梗塞による両上肢機能障害2級　多発性脳梗塞による体幹機能障害2級</t>
    <rPh sb="0" eb="3">
      <t>タハツセイ</t>
    </rPh>
    <rPh sb="3" eb="6">
      <t>ノウコウソク</t>
    </rPh>
    <rPh sb="9" eb="10">
      <t>リョウ</t>
    </rPh>
    <rPh sb="10" eb="12">
      <t>ジョウシ</t>
    </rPh>
    <rPh sb="12" eb="14">
      <t>キノウ</t>
    </rPh>
    <rPh sb="14" eb="16">
      <t>ショウガイ</t>
    </rPh>
    <rPh sb="17" eb="18">
      <t>キュウ</t>
    </rPh>
    <rPh sb="19" eb="22">
      <t>タハツセイ</t>
    </rPh>
    <rPh sb="22" eb="25">
      <t>ノウコウソク</t>
    </rPh>
    <rPh sb="28" eb="29">
      <t>タイ</t>
    </rPh>
    <rPh sb="29" eb="30">
      <t>ミキ</t>
    </rPh>
    <rPh sb="30" eb="32">
      <t>キノウ</t>
    </rPh>
    <rPh sb="32" eb="34">
      <t>ショウガイ</t>
    </rPh>
    <rPh sb="35" eb="36">
      <t>キュウ</t>
    </rPh>
    <phoneticPr fontId="2"/>
  </si>
  <si>
    <t>ｺﾞﾄｳ　ﾘｮｳｺ</t>
    <phoneticPr fontId="2"/>
  </si>
  <si>
    <t>僧帽弁閉鎖不全症による心臓機能障害1級　変形性股関節による両下肢機能障害4級</t>
    <rPh sb="0" eb="2">
      <t>ソウボウ</t>
    </rPh>
    <rPh sb="2" eb="3">
      <t>ベン</t>
    </rPh>
    <rPh sb="3" eb="5">
      <t>ヘイサ</t>
    </rPh>
    <rPh sb="5" eb="7">
      <t>フゼン</t>
    </rPh>
    <rPh sb="7" eb="8">
      <t>ショウ</t>
    </rPh>
    <rPh sb="11" eb="13">
      <t>シンゾウ</t>
    </rPh>
    <rPh sb="13" eb="15">
      <t>キノウ</t>
    </rPh>
    <rPh sb="15" eb="17">
      <t>ショウガイ</t>
    </rPh>
    <rPh sb="18" eb="19">
      <t>キュウ</t>
    </rPh>
    <rPh sb="20" eb="23">
      <t>ヘンケイセイ</t>
    </rPh>
    <rPh sb="23" eb="26">
      <t>コカンセツ</t>
    </rPh>
    <rPh sb="29" eb="30">
      <t>リョウ</t>
    </rPh>
    <rPh sb="30" eb="32">
      <t>カシ</t>
    </rPh>
    <rPh sb="32" eb="34">
      <t>キノウ</t>
    </rPh>
    <rPh sb="34" eb="36">
      <t>ショウガイ</t>
    </rPh>
    <rPh sb="37" eb="38">
      <t>キュウ</t>
    </rPh>
    <phoneticPr fontId="2"/>
  </si>
  <si>
    <r>
      <t>1</t>
    </r>
    <r>
      <rPr>
        <sz val="11"/>
        <rFont val="ＭＳ Ｐゴシック"/>
        <family val="3"/>
        <charset val="128"/>
      </rPr>
      <t>2-922095</t>
    </r>
    <phoneticPr fontId="2"/>
  </si>
  <si>
    <t>25.12.17</t>
    <phoneticPr fontId="2"/>
  </si>
  <si>
    <t>1　4841</t>
    <phoneticPr fontId="2"/>
  </si>
  <si>
    <t>後藤　凉子</t>
    <rPh sb="0" eb="2">
      <t>ゴトウ</t>
    </rPh>
    <rPh sb="3" eb="5">
      <t>リョウコ</t>
    </rPh>
    <phoneticPr fontId="2"/>
  </si>
  <si>
    <t>55-109505</t>
    <phoneticPr fontId="2"/>
  </si>
  <si>
    <t>ｱﾏﾝ　ﾔｴｺ</t>
    <phoneticPr fontId="2"/>
  </si>
  <si>
    <t>阿萬　やゑ子</t>
    <rPh sb="5" eb="6">
      <t>コ</t>
    </rPh>
    <phoneticPr fontId="2"/>
  </si>
  <si>
    <t>ﾖｼﾀﾞ　ﾐｷｺ</t>
    <phoneticPr fontId="2"/>
  </si>
  <si>
    <t>吉田　美紀子</t>
    <rPh sb="0" eb="2">
      <t>ヨシダ</t>
    </rPh>
    <rPh sb="3" eb="6">
      <t>ミキコ</t>
    </rPh>
    <phoneticPr fontId="2"/>
  </si>
  <si>
    <t>小脳梗塞による右上肢機能障害3級　小脳梗塞による右下肢機能障害4級</t>
    <rPh sb="0" eb="1">
      <t>ショウ</t>
    </rPh>
    <rPh sb="1" eb="4">
      <t>ノウコウソク</t>
    </rPh>
    <rPh sb="7" eb="8">
      <t>ミギ</t>
    </rPh>
    <rPh sb="8" eb="10">
      <t>ジョウシ</t>
    </rPh>
    <rPh sb="10" eb="12">
      <t>キノウ</t>
    </rPh>
    <rPh sb="12" eb="14">
      <t>ショウガイ</t>
    </rPh>
    <rPh sb="15" eb="16">
      <t>キュウ</t>
    </rPh>
    <rPh sb="17" eb="18">
      <t>ショウ</t>
    </rPh>
    <rPh sb="18" eb="21">
      <t>ノウコウソク</t>
    </rPh>
    <rPh sb="24" eb="25">
      <t>ミギ</t>
    </rPh>
    <rPh sb="25" eb="27">
      <t>カシ</t>
    </rPh>
    <rPh sb="27" eb="29">
      <t>キノウ</t>
    </rPh>
    <rPh sb="29" eb="31">
      <t>ショウガイ</t>
    </rPh>
    <rPh sb="32" eb="33">
      <t>キュウ</t>
    </rPh>
    <phoneticPr fontId="2"/>
  </si>
  <si>
    <t>ﾋｷﾀ　ﾀﾀﾞｼ</t>
    <phoneticPr fontId="2"/>
  </si>
  <si>
    <t>疋田　正</t>
    <rPh sb="0" eb="2">
      <t>ヒキタ</t>
    </rPh>
    <rPh sb="3" eb="4">
      <t>タダシ</t>
    </rPh>
    <phoneticPr fontId="2"/>
  </si>
  <si>
    <t>ｲﾄｳ　ﾄｼｺ</t>
    <phoneticPr fontId="2"/>
  </si>
  <si>
    <t>慢性腎不全による腎臓機能障害3級　変形性股関節症による左下肢機能障害4級</t>
    <rPh sb="0" eb="2">
      <t>マンセイ</t>
    </rPh>
    <rPh sb="2" eb="5">
      <t>ジンフゼン</t>
    </rPh>
    <rPh sb="8" eb="10">
      <t>ジンゾウ</t>
    </rPh>
    <rPh sb="10" eb="12">
      <t>キノウ</t>
    </rPh>
    <rPh sb="12" eb="14">
      <t>ショウガイ</t>
    </rPh>
    <rPh sb="15" eb="16">
      <t>キュウ</t>
    </rPh>
    <rPh sb="17" eb="20">
      <t>ヘンケイセイ</t>
    </rPh>
    <rPh sb="20" eb="23">
      <t>コカンセツ</t>
    </rPh>
    <rPh sb="23" eb="24">
      <t>ショウ</t>
    </rPh>
    <rPh sb="27" eb="28">
      <t>ヒダリ</t>
    </rPh>
    <rPh sb="28" eb="30">
      <t>カシ</t>
    </rPh>
    <rPh sb="30" eb="32">
      <t>キノウ</t>
    </rPh>
    <rPh sb="32" eb="34">
      <t>ショウガイ</t>
    </rPh>
    <rPh sb="35" eb="36">
      <t>キュウ</t>
    </rPh>
    <phoneticPr fontId="2"/>
  </si>
  <si>
    <r>
      <t>4</t>
    </r>
    <r>
      <rPr>
        <sz val="11"/>
        <rFont val="ＭＳ Ｐゴシック"/>
        <family val="3"/>
        <charset val="128"/>
      </rPr>
      <t>5-815086</t>
    </r>
    <phoneticPr fontId="2"/>
  </si>
  <si>
    <t>延岡営業部</t>
    <rPh sb="0" eb="2">
      <t>ノベオカ</t>
    </rPh>
    <rPh sb="2" eb="4">
      <t>エイギョウ</t>
    </rPh>
    <rPh sb="4" eb="5">
      <t>ブ</t>
    </rPh>
    <phoneticPr fontId="2"/>
  </si>
  <si>
    <t>ﾅｶﾑﾗ　ﾕｷﾋﾛ</t>
    <phoneticPr fontId="2"/>
  </si>
  <si>
    <t>中村　幸広</t>
    <rPh sb="0" eb="2">
      <t>ナカムラ</t>
    </rPh>
    <rPh sb="3" eb="4">
      <t>ユキ</t>
    </rPh>
    <rPh sb="4" eb="5">
      <t>ヒロ</t>
    </rPh>
    <phoneticPr fontId="2"/>
  </si>
  <si>
    <t>脳出血によす左上肢機能障害2級　脳出血による左下肢機能障害3級</t>
    <rPh sb="0" eb="3">
      <t>ノウシュッケツ</t>
    </rPh>
    <rPh sb="6" eb="7">
      <t>ヒダリ</t>
    </rPh>
    <rPh sb="7" eb="9">
      <t>ジョウシ</t>
    </rPh>
    <rPh sb="9" eb="11">
      <t>キノウ</t>
    </rPh>
    <rPh sb="11" eb="13">
      <t>ショウガイ</t>
    </rPh>
    <rPh sb="14" eb="15">
      <t>キュウ</t>
    </rPh>
    <rPh sb="16" eb="19">
      <t>ノウシュッケツ</t>
    </rPh>
    <rPh sb="22" eb="23">
      <t>ヒダリ</t>
    </rPh>
    <rPh sb="23" eb="25">
      <t>カシ</t>
    </rPh>
    <rPh sb="25" eb="27">
      <t>キノウ</t>
    </rPh>
    <rPh sb="27" eb="29">
      <t>ショウガイ</t>
    </rPh>
    <rPh sb="30" eb="31">
      <t>キュウ</t>
    </rPh>
    <phoneticPr fontId="2"/>
  </si>
  <si>
    <t>50000045　19375</t>
    <phoneticPr fontId="2"/>
  </si>
  <si>
    <t>ﾀｹｲ　ｸﾆﾊﾙ</t>
    <phoneticPr fontId="2"/>
  </si>
  <si>
    <r>
      <t>2</t>
    </r>
    <r>
      <rPr>
        <sz val="11"/>
        <rFont val="ＭＳ Ｐゴシック"/>
        <family val="3"/>
        <charset val="128"/>
      </rPr>
      <t>0-54778</t>
    </r>
    <phoneticPr fontId="2"/>
  </si>
  <si>
    <r>
      <t>5</t>
    </r>
    <r>
      <rPr>
        <sz val="11"/>
        <rFont val="ＭＳ Ｐゴシック"/>
        <family val="3"/>
        <charset val="128"/>
      </rPr>
      <t>6-110392</t>
    </r>
    <phoneticPr fontId="2"/>
  </si>
  <si>
    <r>
      <t>3</t>
    </r>
    <r>
      <rPr>
        <sz val="11"/>
        <rFont val="ＭＳ Ｐゴシック"/>
        <family val="3"/>
        <charset val="128"/>
      </rPr>
      <t>7-76267</t>
    </r>
    <phoneticPr fontId="2"/>
  </si>
  <si>
    <t>伊藤　壽子</t>
    <rPh sb="0" eb="2">
      <t>イトウ</t>
    </rPh>
    <rPh sb="3" eb="5">
      <t>トシコ</t>
    </rPh>
    <phoneticPr fontId="2"/>
  </si>
  <si>
    <t>ｻｶｲ　ﾅｶﾞｵ</t>
    <phoneticPr fontId="2"/>
  </si>
  <si>
    <t>酒井　長男</t>
    <rPh sb="0" eb="2">
      <t>サカイ</t>
    </rPh>
    <rPh sb="3" eb="5">
      <t>ナガオ</t>
    </rPh>
    <phoneticPr fontId="2"/>
  </si>
  <si>
    <t>50000045  23433</t>
    <phoneticPr fontId="2"/>
  </si>
  <si>
    <t>9-23902</t>
    <phoneticPr fontId="2"/>
  </si>
  <si>
    <t>ｳｼﾞﾉ　ﾐﾉﾙ</t>
    <phoneticPr fontId="2"/>
  </si>
  <si>
    <t>宇治野　稔</t>
    <rPh sb="0" eb="2">
      <t>ウジ</t>
    </rPh>
    <rPh sb="2" eb="3">
      <t>ノ</t>
    </rPh>
    <rPh sb="4" eb="5">
      <t>ミノル</t>
    </rPh>
    <phoneticPr fontId="2"/>
  </si>
  <si>
    <t>12170003　1</t>
    <phoneticPr fontId="2"/>
  </si>
  <si>
    <t>26.2.6</t>
    <phoneticPr fontId="2"/>
  </si>
  <si>
    <r>
      <t>2</t>
    </r>
    <r>
      <rPr>
        <sz val="11"/>
        <rFont val="ＭＳ Ｐゴシック"/>
        <family val="3"/>
        <charset val="128"/>
      </rPr>
      <t>6.1.14</t>
    </r>
    <phoneticPr fontId="2"/>
  </si>
  <si>
    <t>ﾊﾏｽﾅ　ｻﾀﾞﾄｼ</t>
    <phoneticPr fontId="2"/>
  </si>
  <si>
    <t>濵砂　定敏</t>
    <rPh sb="0" eb="1">
      <t>ハマ</t>
    </rPh>
    <rPh sb="1" eb="2">
      <t>スナ</t>
    </rPh>
    <rPh sb="3" eb="5">
      <t>サダトシ</t>
    </rPh>
    <phoneticPr fontId="2"/>
  </si>
  <si>
    <t>脳梗塞による左上肢機能障害2級</t>
    <rPh sb="0" eb="3">
      <t>ノウコウソク</t>
    </rPh>
    <rPh sb="6" eb="7">
      <t>ヒダリ</t>
    </rPh>
    <rPh sb="7" eb="9">
      <t>ジョウシ</t>
    </rPh>
    <rPh sb="9" eb="11">
      <t>キノウ</t>
    </rPh>
    <rPh sb="11" eb="13">
      <t>ショウガイ</t>
    </rPh>
    <rPh sb="14" eb="15">
      <t>キュウ</t>
    </rPh>
    <phoneticPr fontId="2"/>
  </si>
  <si>
    <t>ｵｶﾞﾀ　ｷｸｺ</t>
    <phoneticPr fontId="2"/>
  </si>
  <si>
    <t>緒方　キクコ</t>
    <rPh sb="0" eb="2">
      <t>オガタ</t>
    </rPh>
    <phoneticPr fontId="2"/>
  </si>
  <si>
    <r>
      <t>2</t>
    </r>
    <r>
      <rPr>
        <sz val="11"/>
        <rFont val="ＭＳ Ｐゴシック"/>
        <family val="3"/>
        <charset val="128"/>
      </rPr>
      <t>6.2.7</t>
    </r>
    <phoneticPr fontId="2"/>
  </si>
  <si>
    <t>26.2.13</t>
    <phoneticPr fontId="2"/>
  </si>
  <si>
    <t>ﾖｺﾔﾏ　ﾕｶﾘ</t>
    <phoneticPr fontId="2"/>
  </si>
  <si>
    <t>横山　由香里</t>
    <rPh sb="0" eb="2">
      <t>ヨコヤマ</t>
    </rPh>
    <rPh sb="3" eb="6">
      <t>ユカリ</t>
    </rPh>
    <phoneticPr fontId="2"/>
  </si>
  <si>
    <t>ｸﾛｷﾞ　ﾋﾃﾞｵ</t>
    <phoneticPr fontId="2"/>
  </si>
  <si>
    <t>黒木　英雄</t>
    <rPh sb="3" eb="5">
      <t>ヒデオ</t>
    </rPh>
    <phoneticPr fontId="2"/>
  </si>
  <si>
    <t>脳梗塞による体幹機能障害1級</t>
    <rPh sb="0" eb="3">
      <t>ノウコウソク</t>
    </rPh>
    <rPh sb="6" eb="7">
      <t>タイ</t>
    </rPh>
    <rPh sb="7" eb="8">
      <t>ミキ</t>
    </rPh>
    <rPh sb="8" eb="10">
      <t>キノウ</t>
    </rPh>
    <rPh sb="10" eb="12">
      <t>ショウガイ</t>
    </rPh>
    <rPh sb="13" eb="14">
      <t>キュウ</t>
    </rPh>
    <phoneticPr fontId="2"/>
  </si>
  <si>
    <t>ﾆﾌﾞ　ｴﾐ</t>
    <phoneticPr fontId="2"/>
  </si>
  <si>
    <t>丹生　惠美</t>
    <rPh sb="0" eb="1">
      <t>ニ</t>
    </rPh>
    <rPh sb="1" eb="2">
      <t>セイ</t>
    </rPh>
    <rPh sb="3" eb="4">
      <t>メグミ</t>
    </rPh>
    <rPh sb="4" eb="5">
      <t>ミ</t>
    </rPh>
    <phoneticPr fontId="2"/>
  </si>
  <si>
    <t>変形性膝関節症による両下肢機能障害3級　完全房室ブロックによる心臓機能障害4級</t>
    <rPh sb="0" eb="3">
      <t>ヘンケイセイ</t>
    </rPh>
    <rPh sb="3" eb="4">
      <t>ヒザ</t>
    </rPh>
    <rPh sb="4" eb="6">
      <t>カンセツ</t>
    </rPh>
    <rPh sb="6" eb="7">
      <t>ショウ</t>
    </rPh>
    <rPh sb="10" eb="11">
      <t>リョウ</t>
    </rPh>
    <rPh sb="11" eb="13">
      <t>カシ</t>
    </rPh>
    <rPh sb="13" eb="15">
      <t>キノウ</t>
    </rPh>
    <rPh sb="15" eb="17">
      <t>ショウガイ</t>
    </rPh>
    <rPh sb="18" eb="19">
      <t>キュウ</t>
    </rPh>
    <rPh sb="20" eb="22">
      <t>カンゼン</t>
    </rPh>
    <rPh sb="22" eb="24">
      <t>ボウシツ</t>
    </rPh>
    <rPh sb="31" eb="33">
      <t>シンゾウ</t>
    </rPh>
    <rPh sb="33" eb="35">
      <t>キノウ</t>
    </rPh>
    <rPh sb="35" eb="37">
      <t>ショウガイ</t>
    </rPh>
    <rPh sb="38" eb="39">
      <t>キュウ</t>
    </rPh>
    <phoneticPr fontId="2"/>
  </si>
  <si>
    <t>松田　勲</t>
    <rPh sb="0" eb="2">
      <t>マツダ</t>
    </rPh>
    <rPh sb="3" eb="4">
      <t>イサオ</t>
    </rPh>
    <phoneticPr fontId="2"/>
  </si>
  <si>
    <t>ﾏﾂﾀﾞ　ｲｻｵ</t>
    <phoneticPr fontId="2"/>
  </si>
  <si>
    <t>中央第1724</t>
    <rPh sb="0" eb="2">
      <t>チュウオウ</t>
    </rPh>
    <rPh sb="2" eb="3">
      <t>ダイ</t>
    </rPh>
    <phoneticPr fontId="2"/>
  </si>
  <si>
    <t>26.2.21</t>
    <phoneticPr fontId="2"/>
  </si>
  <si>
    <t>1070533　9</t>
    <phoneticPr fontId="2"/>
  </si>
  <si>
    <t>宮崎銀行　</t>
    <rPh sb="0" eb="2">
      <t>ミヤザキ</t>
    </rPh>
    <phoneticPr fontId="2"/>
  </si>
  <si>
    <t>26.2.25</t>
    <phoneticPr fontId="2"/>
  </si>
  <si>
    <t>関節リュウマチによる両上肢機能障害3級　関節リュウマチによる両下肢機能障害4級</t>
    <rPh sb="0" eb="2">
      <t>カンセツ</t>
    </rPh>
    <rPh sb="10" eb="11">
      <t>リョウ</t>
    </rPh>
    <rPh sb="11" eb="13">
      <t>ジョウシ</t>
    </rPh>
    <rPh sb="13" eb="15">
      <t>キノウ</t>
    </rPh>
    <rPh sb="15" eb="17">
      <t>ショウガイ</t>
    </rPh>
    <rPh sb="18" eb="19">
      <t>キュウ</t>
    </rPh>
    <rPh sb="20" eb="22">
      <t>カンセツ</t>
    </rPh>
    <rPh sb="30" eb="31">
      <t>リョウ</t>
    </rPh>
    <rPh sb="31" eb="33">
      <t>カシ</t>
    </rPh>
    <rPh sb="33" eb="35">
      <t>キノウ</t>
    </rPh>
    <rPh sb="35" eb="37">
      <t>ショウガイ</t>
    </rPh>
    <rPh sb="38" eb="39">
      <t>キュウ</t>
    </rPh>
    <phoneticPr fontId="2"/>
  </si>
  <si>
    <t>ｳｴﾉ　ﾕｷ</t>
    <phoneticPr fontId="2"/>
  </si>
  <si>
    <t>上埜　幸</t>
    <rPh sb="0" eb="2">
      <t>ウエノ</t>
    </rPh>
    <rPh sb="3" eb="4">
      <t>サチ</t>
    </rPh>
    <phoneticPr fontId="2"/>
  </si>
  <si>
    <t>26.2.26</t>
    <phoneticPr fontId="2"/>
  </si>
  <si>
    <t>26.2.28</t>
    <phoneticPr fontId="2"/>
  </si>
  <si>
    <t>ﾊﾏｽﾅ　ﾉﾌﾞﾖｼ</t>
    <phoneticPr fontId="2"/>
  </si>
  <si>
    <r>
      <t>2</t>
    </r>
    <r>
      <rPr>
        <sz val="11"/>
        <rFont val="ＭＳ Ｐゴシック"/>
        <family val="3"/>
        <charset val="128"/>
      </rPr>
      <t>3-59427</t>
    </r>
    <phoneticPr fontId="2"/>
  </si>
  <si>
    <t>26.3.13</t>
    <phoneticPr fontId="2"/>
  </si>
  <si>
    <t>ﾅｶﾑﾗ　ｷｮｳｺ</t>
    <phoneticPr fontId="2"/>
  </si>
  <si>
    <t>中村　京子</t>
    <rPh sb="0" eb="2">
      <t>ナカムラ</t>
    </rPh>
    <rPh sb="3" eb="5">
      <t>キョウコ</t>
    </rPh>
    <phoneticPr fontId="2"/>
  </si>
  <si>
    <t>関節リウマチによる両下肢機能障害2級　関節リウマチによる両上肢機能障害4級</t>
    <rPh sb="0" eb="2">
      <t>カンセツ</t>
    </rPh>
    <rPh sb="9" eb="10">
      <t>リョウ</t>
    </rPh>
    <rPh sb="10" eb="12">
      <t>カシ</t>
    </rPh>
    <rPh sb="12" eb="14">
      <t>キノウ</t>
    </rPh>
    <rPh sb="14" eb="16">
      <t>ショウガイ</t>
    </rPh>
    <rPh sb="17" eb="18">
      <t>キュウ</t>
    </rPh>
    <rPh sb="19" eb="21">
      <t>カンセツ</t>
    </rPh>
    <rPh sb="28" eb="29">
      <t>リョウ</t>
    </rPh>
    <rPh sb="29" eb="31">
      <t>ジョウシ</t>
    </rPh>
    <rPh sb="31" eb="33">
      <t>キノウ</t>
    </rPh>
    <rPh sb="33" eb="35">
      <t>ショウガイ</t>
    </rPh>
    <rPh sb="36" eb="37">
      <t>キュウ</t>
    </rPh>
    <phoneticPr fontId="2"/>
  </si>
  <si>
    <r>
      <t>2</t>
    </r>
    <r>
      <rPr>
        <sz val="11"/>
        <rFont val="ＭＳ Ｐゴシック"/>
        <family val="3"/>
        <charset val="128"/>
      </rPr>
      <t>-3855</t>
    </r>
    <phoneticPr fontId="2"/>
  </si>
  <si>
    <t>26.3.25</t>
    <phoneticPr fontId="2"/>
  </si>
  <si>
    <t>ｱｶｻﾞﾜ　ﾋｻｼ</t>
    <phoneticPr fontId="2"/>
  </si>
  <si>
    <t>赤澤　久</t>
    <rPh sb="0" eb="2">
      <t>アカザワ</t>
    </rPh>
    <rPh sb="3" eb="4">
      <t>ヒサシ</t>
    </rPh>
    <phoneticPr fontId="2"/>
  </si>
  <si>
    <t>頭部外傷による体幹機能障害2級</t>
    <rPh sb="0" eb="2">
      <t>トウブ</t>
    </rPh>
    <rPh sb="2" eb="4">
      <t>ガイショウ</t>
    </rPh>
    <rPh sb="7" eb="8">
      <t>タイ</t>
    </rPh>
    <rPh sb="8" eb="9">
      <t>ミキ</t>
    </rPh>
    <rPh sb="9" eb="11">
      <t>キノウ</t>
    </rPh>
    <rPh sb="11" eb="13">
      <t>ショウガイ</t>
    </rPh>
    <rPh sb="14" eb="15">
      <t>キュウ</t>
    </rPh>
    <phoneticPr fontId="2"/>
  </si>
  <si>
    <t>ﾐﾉﾓ　ﾏｻｷ</t>
    <phoneticPr fontId="2"/>
  </si>
  <si>
    <t>蓑毛　正喜</t>
    <rPh sb="0" eb="1">
      <t>ミノ</t>
    </rPh>
    <rPh sb="1" eb="2">
      <t>ケ</t>
    </rPh>
    <rPh sb="3" eb="4">
      <t>マサ</t>
    </rPh>
    <rPh sb="4" eb="5">
      <t>ヨロコ</t>
    </rPh>
    <phoneticPr fontId="2"/>
  </si>
  <si>
    <t>26.3.27</t>
    <phoneticPr fontId="2"/>
  </si>
  <si>
    <t>ｷﾀｼﾞﾏ　ﾕｷｵ</t>
    <phoneticPr fontId="2"/>
  </si>
  <si>
    <t>北島　幸男</t>
    <rPh sb="0" eb="2">
      <t>キタジマ</t>
    </rPh>
    <rPh sb="3" eb="5">
      <t>ユキオ</t>
    </rPh>
    <phoneticPr fontId="2"/>
  </si>
  <si>
    <t>ｽｽﾞｷ　ﾑﾈﾄｼ</t>
    <phoneticPr fontId="2"/>
  </si>
  <si>
    <t>鈴木　宗年</t>
    <rPh sb="0" eb="2">
      <t>スズキ</t>
    </rPh>
    <rPh sb="3" eb="4">
      <t>ムネ</t>
    </rPh>
    <rPh sb="4" eb="5">
      <t>ネン</t>
    </rPh>
    <phoneticPr fontId="2"/>
  </si>
  <si>
    <t>脊髄損傷による両上肢機能障害2級　脊髄損傷による両下肢機能障害2級</t>
    <rPh sb="0" eb="2">
      <t>セキズイ</t>
    </rPh>
    <rPh sb="2" eb="4">
      <t>ソンショウ</t>
    </rPh>
    <rPh sb="7" eb="8">
      <t>リョウ</t>
    </rPh>
    <rPh sb="8" eb="10">
      <t>ジョウシ</t>
    </rPh>
    <rPh sb="10" eb="12">
      <t>キノウ</t>
    </rPh>
    <rPh sb="12" eb="14">
      <t>ショウガイ</t>
    </rPh>
    <rPh sb="15" eb="16">
      <t>キュウ</t>
    </rPh>
    <rPh sb="17" eb="19">
      <t>セキズイ</t>
    </rPh>
    <rPh sb="19" eb="21">
      <t>ソンショウ</t>
    </rPh>
    <rPh sb="24" eb="25">
      <t>リョウ</t>
    </rPh>
    <rPh sb="25" eb="27">
      <t>カシ</t>
    </rPh>
    <rPh sb="27" eb="29">
      <t>キノウ</t>
    </rPh>
    <rPh sb="29" eb="31">
      <t>ショウガイ</t>
    </rPh>
    <rPh sb="32" eb="33">
      <t>キュウ</t>
    </rPh>
    <phoneticPr fontId="2"/>
  </si>
  <si>
    <t>ｺﾝﾄﾞｳ　ﾐﾂｺ</t>
    <phoneticPr fontId="2"/>
  </si>
  <si>
    <t>近藤　美津子</t>
    <rPh sb="0" eb="2">
      <t>コンドウ</t>
    </rPh>
    <rPh sb="3" eb="6">
      <t>ミツコ</t>
    </rPh>
    <phoneticPr fontId="2"/>
  </si>
  <si>
    <t>慢性腎不全による腎機能障害1級</t>
    <rPh sb="0" eb="2">
      <t>マンセイ</t>
    </rPh>
    <rPh sb="2" eb="5">
      <t>ジンフゼン</t>
    </rPh>
    <rPh sb="8" eb="9">
      <t>ジン</t>
    </rPh>
    <rPh sb="9" eb="11">
      <t>キノウ</t>
    </rPh>
    <rPh sb="11" eb="13">
      <t>ショウガイ</t>
    </rPh>
    <rPh sb="14" eb="15">
      <t>キュウ</t>
    </rPh>
    <phoneticPr fontId="2"/>
  </si>
  <si>
    <t>ｲﾜｼﾀ　ﾉﾌﾞﾕｷ</t>
    <phoneticPr fontId="2"/>
  </si>
  <si>
    <t>岩下　宣幸</t>
    <rPh sb="0" eb="2">
      <t>イワシタ</t>
    </rPh>
    <rPh sb="3" eb="4">
      <t>セン</t>
    </rPh>
    <rPh sb="4" eb="5">
      <t>サチ</t>
    </rPh>
    <phoneticPr fontId="2"/>
  </si>
  <si>
    <t>26.4.2</t>
    <phoneticPr fontId="2"/>
  </si>
  <si>
    <r>
      <t>2</t>
    </r>
    <r>
      <rPr>
        <sz val="11"/>
        <rFont val="ＭＳ Ｐゴシック"/>
        <family val="3"/>
        <charset val="128"/>
      </rPr>
      <t>6.4.4</t>
    </r>
    <phoneticPr fontId="2"/>
  </si>
  <si>
    <t>12-51361</t>
    <phoneticPr fontId="2"/>
  </si>
  <si>
    <t>90-4503  1067</t>
    <phoneticPr fontId="2"/>
  </si>
  <si>
    <t>中央建設</t>
    <rPh sb="0" eb="2">
      <t>チュウオウ</t>
    </rPh>
    <rPh sb="2" eb="4">
      <t>ケンセツ</t>
    </rPh>
    <phoneticPr fontId="2"/>
  </si>
  <si>
    <t>26.4.8</t>
    <phoneticPr fontId="2"/>
  </si>
  <si>
    <t>8-646345</t>
    <phoneticPr fontId="2"/>
  </si>
  <si>
    <t>17-47330</t>
    <phoneticPr fontId="2"/>
  </si>
  <si>
    <r>
      <t>1</t>
    </r>
    <r>
      <rPr>
        <sz val="11"/>
        <rFont val="ＭＳ Ｐゴシック"/>
        <family val="3"/>
        <charset val="128"/>
      </rPr>
      <t>6-777290</t>
    </r>
    <phoneticPr fontId="2"/>
  </si>
  <si>
    <t>ﾊﾏｽﾅ　ﾋﾛﾄ</t>
    <phoneticPr fontId="2"/>
  </si>
  <si>
    <t>濵砂　宏人</t>
    <rPh sb="0" eb="1">
      <t>ハマ</t>
    </rPh>
    <rPh sb="1" eb="2">
      <t>スナ</t>
    </rPh>
    <rPh sb="4" eb="5">
      <t>ヒト</t>
    </rPh>
    <phoneticPr fontId="2"/>
  </si>
  <si>
    <t>ﾅｶﾞｸﾗ　ｶｽﾞｺ</t>
    <phoneticPr fontId="2"/>
  </si>
  <si>
    <t>長倉　かず子</t>
    <rPh sb="0" eb="2">
      <t>ナガクラ</t>
    </rPh>
    <rPh sb="5" eb="6">
      <t>コ</t>
    </rPh>
    <phoneticPr fontId="2"/>
  </si>
  <si>
    <r>
      <t>6</t>
    </r>
    <r>
      <rPr>
        <sz val="11"/>
        <rFont val="ＭＳ Ｐゴシック"/>
        <family val="3"/>
        <charset val="128"/>
      </rPr>
      <t>1-67870</t>
    </r>
    <phoneticPr fontId="2"/>
  </si>
  <si>
    <t>26.5.7</t>
    <phoneticPr fontId="2"/>
  </si>
  <si>
    <t>ｿﾒｶﾜ　ﾔｽﾂｸﾞ</t>
    <phoneticPr fontId="2"/>
  </si>
  <si>
    <t>染川　康二</t>
    <rPh sb="0" eb="1">
      <t>ソ</t>
    </rPh>
    <rPh sb="1" eb="2">
      <t>カワ</t>
    </rPh>
    <rPh sb="3" eb="4">
      <t>ヤス</t>
    </rPh>
    <rPh sb="4" eb="5">
      <t>ニ</t>
    </rPh>
    <phoneticPr fontId="2"/>
  </si>
  <si>
    <t>16-45973</t>
    <phoneticPr fontId="2"/>
  </si>
  <si>
    <t>南延岡支店</t>
    <rPh sb="0" eb="1">
      <t>ミナミ</t>
    </rPh>
    <rPh sb="1" eb="3">
      <t>ノベオカ</t>
    </rPh>
    <rPh sb="3" eb="5">
      <t>シテン</t>
    </rPh>
    <phoneticPr fontId="2"/>
  </si>
  <si>
    <t>26.5.8</t>
    <phoneticPr fontId="2"/>
  </si>
  <si>
    <t>1323713　537</t>
    <phoneticPr fontId="2"/>
  </si>
  <si>
    <r>
      <t>1</t>
    </r>
    <r>
      <rPr>
        <sz val="11"/>
        <rFont val="ＭＳ Ｐゴシック"/>
        <family val="3"/>
        <charset val="128"/>
      </rPr>
      <t>1-7613</t>
    </r>
    <phoneticPr fontId="2"/>
  </si>
  <si>
    <t>26.5.12</t>
    <phoneticPr fontId="2"/>
  </si>
  <si>
    <t>ﾋﾀﾞｶ　ﾖｼﾊﾙ</t>
    <phoneticPr fontId="2"/>
  </si>
  <si>
    <t>日髙　義春</t>
    <rPh sb="0" eb="1">
      <t>ヒ</t>
    </rPh>
    <rPh sb="1" eb="2">
      <t>タカ</t>
    </rPh>
    <rPh sb="3" eb="4">
      <t>ヨシ</t>
    </rPh>
    <rPh sb="4" eb="5">
      <t>ハル</t>
    </rPh>
    <phoneticPr fontId="2"/>
  </si>
  <si>
    <t>徐脈性心房細動による心臓機能障害1級</t>
    <rPh sb="0" eb="1">
      <t>ジョ</t>
    </rPh>
    <rPh sb="1" eb="3">
      <t>ミャクセイ</t>
    </rPh>
    <rPh sb="3" eb="5">
      <t>シンボウ</t>
    </rPh>
    <rPh sb="5" eb="7">
      <t>サイドウ</t>
    </rPh>
    <rPh sb="10" eb="12">
      <t>シンゾウ</t>
    </rPh>
    <rPh sb="12" eb="14">
      <t>キノウ</t>
    </rPh>
    <rPh sb="14" eb="16">
      <t>ショウガイ</t>
    </rPh>
    <rPh sb="17" eb="18">
      <t>キュウ</t>
    </rPh>
    <phoneticPr fontId="2"/>
  </si>
  <si>
    <t>ｸﾛｷﾞ　ｷﾜﾑ</t>
    <phoneticPr fontId="2"/>
  </si>
  <si>
    <t>黒木　究</t>
    <rPh sb="0" eb="2">
      <t>クロキ</t>
    </rPh>
    <rPh sb="3" eb="4">
      <t>キワム</t>
    </rPh>
    <phoneticPr fontId="2"/>
  </si>
  <si>
    <t>化膿性脊椎炎及び脊椎損傷による両下肢機能障害1級　化膿性脊椎炎及び脊椎損傷による両上肢機能障害6級　疾病及び脊椎損傷による直腸機能障害4級</t>
    <rPh sb="0" eb="3">
      <t>カノウセイ</t>
    </rPh>
    <rPh sb="3" eb="5">
      <t>セキツイ</t>
    </rPh>
    <rPh sb="5" eb="6">
      <t>エン</t>
    </rPh>
    <rPh sb="6" eb="7">
      <t>オヨ</t>
    </rPh>
    <rPh sb="8" eb="10">
      <t>セキツイ</t>
    </rPh>
    <rPh sb="10" eb="12">
      <t>ソンショウ</t>
    </rPh>
    <rPh sb="15" eb="16">
      <t>リョウ</t>
    </rPh>
    <rPh sb="16" eb="18">
      <t>カシ</t>
    </rPh>
    <rPh sb="18" eb="20">
      <t>キノウ</t>
    </rPh>
    <rPh sb="20" eb="22">
      <t>ショウガイ</t>
    </rPh>
    <rPh sb="23" eb="24">
      <t>キュウ</t>
    </rPh>
    <rPh sb="25" eb="28">
      <t>カノウセイ</t>
    </rPh>
    <rPh sb="28" eb="30">
      <t>セキツイ</t>
    </rPh>
    <rPh sb="30" eb="31">
      <t>エン</t>
    </rPh>
    <rPh sb="31" eb="32">
      <t>オヨ</t>
    </rPh>
    <rPh sb="33" eb="35">
      <t>セキツイ</t>
    </rPh>
    <rPh sb="35" eb="37">
      <t>ソンショウ</t>
    </rPh>
    <rPh sb="40" eb="41">
      <t>リョウ</t>
    </rPh>
    <rPh sb="41" eb="43">
      <t>ジョウシ</t>
    </rPh>
    <rPh sb="43" eb="45">
      <t>キノウ</t>
    </rPh>
    <rPh sb="45" eb="47">
      <t>ショウガイ</t>
    </rPh>
    <rPh sb="48" eb="49">
      <t>キュウ</t>
    </rPh>
    <rPh sb="50" eb="52">
      <t>シッペイ</t>
    </rPh>
    <rPh sb="52" eb="53">
      <t>オヨ</t>
    </rPh>
    <rPh sb="54" eb="56">
      <t>セキツイ</t>
    </rPh>
    <rPh sb="56" eb="58">
      <t>ソンショウ</t>
    </rPh>
    <rPh sb="61" eb="63">
      <t>チョクチョウ</t>
    </rPh>
    <rPh sb="63" eb="65">
      <t>キノウ</t>
    </rPh>
    <rPh sb="65" eb="67">
      <t>ショウガイ</t>
    </rPh>
    <rPh sb="68" eb="69">
      <t>キュウ</t>
    </rPh>
    <phoneticPr fontId="2"/>
  </si>
  <si>
    <t>ﾂﾁﾓﾁ　ﾖﾘｵ</t>
    <phoneticPr fontId="2"/>
  </si>
  <si>
    <t>土持　頼男</t>
    <rPh sb="0" eb="2">
      <t>ツチモチ</t>
    </rPh>
    <rPh sb="3" eb="4">
      <t>ヨリ</t>
    </rPh>
    <rPh sb="4" eb="5">
      <t>オ</t>
    </rPh>
    <phoneticPr fontId="2"/>
  </si>
  <si>
    <t>疾病による両上肢機能障害2級</t>
    <rPh sb="0" eb="2">
      <t>シッペイ</t>
    </rPh>
    <rPh sb="5" eb="6">
      <t>リョウ</t>
    </rPh>
    <rPh sb="6" eb="8">
      <t>ジョウシ</t>
    </rPh>
    <rPh sb="8" eb="10">
      <t>キノウ</t>
    </rPh>
    <rPh sb="10" eb="12">
      <t>ショウガイ</t>
    </rPh>
    <rPh sb="13" eb="14">
      <t>キュウ</t>
    </rPh>
    <phoneticPr fontId="2"/>
  </si>
  <si>
    <t>ﾔﾉ 　ﾕｷｵ</t>
    <phoneticPr fontId="2"/>
  </si>
  <si>
    <t>矢野　幸男</t>
    <rPh sb="0" eb="2">
      <t>ヤノ</t>
    </rPh>
    <rPh sb="3" eb="4">
      <t>ユキ</t>
    </rPh>
    <rPh sb="4" eb="5">
      <t>オ</t>
    </rPh>
    <phoneticPr fontId="2"/>
  </si>
  <si>
    <t>頚髄損傷による両上肢機能障害1級　頚髄損傷による体幹機能障害2級</t>
    <rPh sb="0" eb="1">
      <t>ケイ</t>
    </rPh>
    <rPh sb="1" eb="2">
      <t>ズイ</t>
    </rPh>
    <rPh sb="2" eb="4">
      <t>ソンショウ</t>
    </rPh>
    <rPh sb="7" eb="8">
      <t>リョウ</t>
    </rPh>
    <rPh sb="8" eb="10">
      <t>ジョウシ</t>
    </rPh>
    <rPh sb="10" eb="12">
      <t>キノウ</t>
    </rPh>
    <rPh sb="12" eb="14">
      <t>ショウガイ</t>
    </rPh>
    <rPh sb="15" eb="16">
      <t>キュウ</t>
    </rPh>
    <rPh sb="17" eb="18">
      <t>ケイ</t>
    </rPh>
    <rPh sb="18" eb="19">
      <t>ズイ</t>
    </rPh>
    <rPh sb="19" eb="21">
      <t>ソンショウ</t>
    </rPh>
    <rPh sb="24" eb="25">
      <t>タイ</t>
    </rPh>
    <rPh sb="25" eb="26">
      <t>ミキ</t>
    </rPh>
    <rPh sb="26" eb="28">
      <t>キノウ</t>
    </rPh>
    <rPh sb="28" eb="30">
      <t>ショウガイ</t>
    </rPh>
    <rPh sb="31" eb="32">
      <t>キュウ</t>
    </rPh>
    <phoneticPr fontId="2"/>
  </si>
  <si>
    <r>
      <t>2</t>
    </r>
    <r>
      <rPr>
        <sz val="11"/>
        <rFont val="ＭＳ Ｐゴシック"/>
        <family val="3"/>
        <charset val="128"/>
      </rPr>
      <t>6.5.27</t>
    </r>
    <phoneticPr fontId="2"/>
  </si>
  <si>
    <r>
      <t>3</t>
    </r>
    <r>
      <rPr>
        <sz val="11"/>
        <rFont val="ＭＳ Ｐゴシック"/>
        <family val="3"/>
        <charset val="128"/>
      </rPr>
      <t>-5041</t>
    </r>
    <phoneticPr fontId="2"/>
  </si>
  <si>
    <t>26.5.27</t>
    <phoneticPr fontId="2"/>
  </si>
  <si>
    <r>
      <t>9</t>
    </r>
    <r>
      <rPr>
        <sz val="11"/>
        <rFont val="ＭＳ Ｐゴシック"/>
        <family val="3"/>
        <charset val="128"/>
      </rPr>
      <t>-2043769</t>
    </r>
    <phoneticPr fontId="2"/>
  </si>
  <si>
    <t>1061004　5</t>
    <phoneticPr fontId="2"/>
  </si>
  <si>
    <r>
      <t>1</t>
    </r>
    <r>
      <rPr>
        <sz val="11"/>
        <rFont val="ＭＳ Ｐゴシック"/>
        <family val="3"/>
        <charset val="128"/>
      </rPr>
      <t>4-1218383</t>
    </r>
    <phoneticPr fontId="2"/>
  </si>
  <si>
    <t>四三八</t>
    <rPh sb="0" eb="1">
      <t>ヨン</t>
    </rPh>
    <rPh sb="1" eb="2">
      <t>サン</t>
    </rPh>
    <rPh sb="2" eb="3">
      <t>ハチ</t>
    </rPh>
    <phoneticPr fontId="2"/>
  </si>
  <si>
    <t>26.5.29</t>
    <phoneticPr fontId="2"/>
  </si>
  <si>
    <t>55282338　23</t>
    <phoneticPr fontId="2"/>
  </si>
  <si>
    <t>ﾋﾀﾞｶ　ﾖｼｸﾆ</t>
    <phoneticPr fontId="2"/>
  </si>
  <si>
    <t>日髙　義城</t>
    <rPh sb="0" eb="1">
      <t>ヒ</t>
    </rPh>
    <rPh sb="1" eb="2">
      <t>タカ</t>
    </rPh>
    <rPh sb="3" eb="4">
      <t>ヨシ</t>
    </rPh>
    <rPh sb="4" eb="5">
      <t>シロ</t>
    </rPh>
    <phoneticPr fontId="2"/>
  </si>
  <si>
    <t>26.6.16</t>
    <phoneticPr fontId="2"/>
  </si>
  <si>
    <t>宮崎市　第0003356号</t>
    <rPh sb="0" eb="3">
      <t>ミヤザキシ</t>
    </rPh>
    <rPh sb="4" eb="5">
      <t>ダイ</t>
    </rPh>
    <rPh sb="12" eb="13">
      <t>ゴウ</t>
    </rPh>
    <phoneticPr fontId="2"/>
  </si>
  <si>
    <t>脳梗塞による左上肢機能障害4級　脳梗塞による左下肢機能障害3級</t>
    <rPh sb="0" eb="3">
      <t>ノウコウソク</t>
    </rPh>
    <rPh sb="6" eb="7">
      <t>ヒダリ</t>
    </rPh>
    <rPh sb="7" eb="9">
      <t>ジョウシ</t>
    </rPh>
    <rPh sb="9" eb="11">
      <t>キノウ</t>
    </rPh>
    <rPh sb="11" eb="13">
      <t>ショウガイ</t>
    </rPh>
    <rPh sb="14" eb="15">
      <t>キュウ</t>
    </rPh>
    <rPh sb="16" eb="19">
      <t>ノウコウソク</t>
    </rPh>
    <rPh sb="22" eb="23">
      <t>ヒダリ</t>
    </rPh>
    <rPh sb="23" eb="25">
      <t>カシ</t>
    </rPh>
    <rPh sb="25" eb="27">
      <t>キノウ</t>
    </rPh>
    <rPh sb="27" eb="29">
      <t>ショウガイ</t>
    </rPh>
    <rPh sb="30" eb="31">
      <t>キュウ</t>
    </rPh>
    <phoneticPr fontId="2"/>
  </si>
  <si>
    <t>ｲﾏｲ　ｹｲｺ</t>
    <phoneticPr fontId="2"/>
  </si>
  <si>
    <t>今井　惠子</t>
    <rPh sb="0" eb="2">
      <t>イマイ</t>
    </rPh>
    <rPh sb="3" eb="5">
      <t>ケイコ</t>
    </rPh>
    <phoneticPr fontId="2"/>
  </si>
  <si>
    <t>ﾎﾝﾀﾞ健康保険組合</t>
    <rPh sb="4" eb="6">
      <t>ケンコウ</t>
    </rPh>
    <rPh sb="6" eb="8">
      <t>ホケン</t>
    </rPh>
    <rPh sb="8" eb="10">
      <t>クミアイ</t>
    </rPh>
    <phoneticPr fontId="2"/>
  </si>
  <si>
    <t>70000　501000</t>
    <phoneticPr fontId="2"/>
  </si>
  <si>
    <t>26.6.24</t>
    <phoneticPr fontId="2"/>
  </si>
  <si>
    <t>ｵｸﾉ　ｴｲｺ</t>
    <phoneticPr fontId="2"/>
  </si>
  <si>
    <t>奥野　英子</t>
    <rPh sb="0" eb="2">
      <t>オクノ</t>
    </rPh>
    <rPh sb="3" eb="5">
      <t>エイコ</t>
    </rPh>
    <phoneticPr fontId="2"/>
  </si>
  <si>
    <t>関節リウマチによる両上肢機能障害2級　関節リウマチによる両上肢機能障害4級</t>
    <rPh sb="0" eb="2">
      <t>カンセツ</t>
    </rPh>
    <rPh sb="9" eb="10">
      <t>リョウ</t>
    </rPh>
    <rPh sb="10" eb="12">
      <t>ジョウシ</t>
    </rPh>
    <rPh sb="12" eb="14">
      <t>キノウ</t>
    </rPh>
    <rPh sb="14" eb="16">
      <t>ショウガイ</t>
    </rPh>
    <rPh sb="17" eb="18">
      <t>キュウ</t>
    </rPh>
    <rPh sb="19" eb="21">
      <t>カンセツ</t>
    </rPh>
    <rPh sb="28" eb="29">
      <t>リョウ</t>
    </rPh>
    <rPh sb="29" eb="31">
      <t>ジョウシ</t>
    </rPh>
    <rPh sb="31" eb="33">
      <t>キノウ</t>
    </rPh>
    <rPh sb="33" eb="35">
      <t>ショウガイ</t>
    </rPh>
    <rPh sb="36" eb="37">
      <t>キュウ</t>
    </rPh>
    <phoneticPr fontId="2"/>
  </si>
  <si>
    <t>ﾏﾂﾀﾞ　ﾐﾄﾞﾘ</t>
    <phoneticPr fontId="2"/>
  </si>
  <si>
    <t>松田　みどり</t>
    <rPh sb="0" eb="2">
      <t>マツダ</t>
    </rPh>
    <phoneticPr fontId="2"/>
  </si>
  <si>
    <r>
      <t>5</t>
    </r>
    <r>
      <rPr>
        <sz val="11"/>
        <rFont val="ＭＳ Ｐゴシック"/>
        <family val="3"/>
        <charset val="128"/>
      </rPr>
      <t>5-1276197</t>
    </r>
    <phoneticPr fontId="2"/>
  </si>
  <si>
    <t>26.7.2</t>
    <phoneticPr fontId="2"/>
  </si>
  <si>
    <t>26-2047829</t>
    <phoneticPr fontId="2"/>
  </si>
  <si>
    <t>ﾊｼｸﾞﾁ　ﾕｶﾘ</t>
    <phoneticPr fontId="2"/>
  </si>
  <si>
    <t>橋口　ユカリ</t>
    <rPh sb="0" eb="2">
      <t>ハシグチ</t>
    </rPh>
    <phoneticPr fontId="2"/>
  </si>
  <si>
    <t>23-60344</t>
    <phoneticPr fontId="2"/>
  </si>
  <si>
    <t>26.7.8</t>
    <phoneticPr fontId="2"/>
  </si>
  <si>
    <t>緑内障及び視神経委縮による視覚障害1級</t>
    <rPh sb="0" eb="3">
      <t>リョクナイショウ</t>
    </rPh>
    <rPh sb="3" eb="4">
      <t>オヨ</t>
    </rPh>
    <rPh sb="5" eb="8">
      <t>シシンケイ</t>
    </rPh>
    <rPh sb="8" eb="10">
      <t>イシュク</t>
    </rPh>
    <rPh sb="13" eb="15">
      <t>シカク</t>
    </rPh>
    <rPh sb="15" eb="17">
      <t>ショウガイ</t>
    </rPh>
    <rPh sb="18" eb="19">
      <t>キュウ</t>
    </rPh>
    <phoneticPr fontId="2"/>
  </si>
  <si>
    <t>ﾀﾅｶ　ｷﾖｺ</t>
    <phoneticPr fontId="2"/>
  </si>
  <si>
    <t>田中　喜代子</t>
    <rPh sb="0" eb="2">
      <t>タナカ</t>
    </rPh>
    <rPh sb="3" eb="6">
      <t>キヨコ</t>
    </rPh>
    <phoneticPr fontId="2"/>
  </si>
  <si>
    <t>26.7.9</t>
    <phoneticPr fontId="2"/>
  </si>
  <si>
    <t>ﾓﾘｻｷ　ｽｴｵ</t>
    <phoneticPr fontId="2"/>
  </si>
  <si>
    <t>森崎　末雄</t>
    <rPh sb="0" eb="2">
      <t>モリサキ</t>
    </rPh>
    <rPh sb="3" eb="5">
      <t>スエオ</t>
    </rPh>
    <phoneticPr fontId="2"/>
  </si>
  <si>
    <t>大阪府後期</t>
    <rPh sb="0" eb="3">
      <t>オオサカフ</t>
    </rPh>
    <rPh sb="3" eb="5">
      <t>コウキ</t>
    </rPh>
    <phoneticPr fontId="2"/>
  </si>
  <si>
    <t>ﾓﾘｻｷ　ｼｹﾞｵ</t>
    <phoneticPr fontId="2"/>
  </si>
  <si>
    <t>交野市　第100525号</t>
    <rPh sb="0" eb="1">
      <t>コウ</t>
    </rPh>
    <rPh sb="1" eb="2">
      <t>ノ</t>
    </rPh>
    <rPh sb="2" eb="3">
      <t>シ</t>
    </rPh>
    <rPh sb="4" eb="5">
      <t>ダイ</t>
    </rPh>
    <rPh sb="11" eb="12">
      <t>ゴウ</t>
    </rPh>
    <phoneticPr fontId="2"/>
  </si>
  <si>
    <t>左上肢機能全廃2級　左下肢機能全廃3級</t>
    <rPh sb="0" eb="1">
      <t>ヒダリ</t>
    </rPh>
    <rPh sb="1" eb="3">
      <t>ジョウシ</t>
    </rPh>
    <rPh sb="3" eb="5">
      <t>キノウ</t>
    </rPh>
    <rPh sb="5" eb="7">
      <t>ゼンパイ</t>
    </rPh>
    <rPh sb="8" eb="9">
      <t>キュウ</t>
    </rPh>
    <rPh sb="10" eb="11">
      <t>ヒダリ</t>
    </rPh>
    <rPh sb="11" eb="13">
      <t>カシ</t>
    </rPh>
    <rPh sb="13" eb="15">
      <t>キノウ</t>
    </rPh>
    <rPh sb="15" eb="17">
      <t>ゼンパイ</t>
    </rPh>
    <rPh sb="18" eb="19">
      <t>キュウ</t>
    </rPh>
    <phoneticPr fontId="2"/>
  </si>
  <si>
    <t>ﾅｶﾑﾗ　ｽﾅｺ</t>
    <phoneticPr fontId="2"/>
  </si>
  <si>
    <t>中村　すな子</t>
    <rPh sb="0" eb="2">
      <t>ナカムラ</t>
    </rPh>
    <rPh sb="5" eb="6">
      <t>コ</t>
    </rPh>
    <phoneticPr fontId="2"/>
  </si>
  <si>
    <t>ﾖｼﾀﾞ　ﾀｶﾂｷﾞ</t>
    <phoneticPr fontId="2"/>
  </si>
  <si>
    <t>吉田　孝次</t>
    <rPh sb="0" eb="2">
      <t>ヨシダ</t>
    </rPh>
    <rPh sb="3" eb="5">
      <t>タカツギ</t>
    </rPh>
    <phoneticPr fontId="2"/>
  </si>
  <si>
    <t>多発性脳梗塞による体肝機能障害2級　多発性脳梗塞による両上肢機能障害3級</t>
    <rPh sb="0" eb="3">
      <t>タハツセイ</t>
    </rPh>
    <rPh sb="3" eb="6">
      <t>ノウコウソク</t>
    </rPh>
    <rPh sb="9" eb="10">
      <t>タイ</t>
    </rPh>
    <rPh sb="10" eb="13">
      <t>カンキノウ</t>
    </rPh>
    <rPh sb="13" eb="15">
      <t>ショウガイ</t>
    </rPh>
    <rPh sb="16" eb="17">
      <t>キュウ</t>
    </rPh>
    <rPh sb="18" eb="21">
      <t>タハツセイ</t>
    </rPh>
    <rPh sb="21" eb="24">
      <t>ノウコウソク</t>
    </rPh>
    <rPh sb="27" eb="28">
      <t>リョウ</t>
    </rPh>
    <rPh sb="28" eb="30">
      <t>ジョウシ</t>
    </rPh>
    <rPh sb="30" eb="32">
      <t>キノウ</t>
    </rPh>
    <rPh sb="32" eb="34">
      <t>ショウガイ</t>
    </rPh>
    <rPh sb="35" eb="36">
      <t>キュウ</t>
    </rPh>
    <phoneticPr fontId="2"/>
  </si>
  <si>
    <t>ｲﾉｳｴ　ｶｽﾞﾉﾌﾞ</t>
    <phoneticPr fontId="2"/>
  </si>
  <si>
    <t>井上　和信</t>
    <rPh sb="0" eb="2">
      <t>イノウエ</t>
    </rPh>
    <rPh sb="3" eb="5">
      <t>カズノブ</t>
    </rPh>
    <phoneticPr fontId="2"/>
  </si>
  <si>
    <t>沖縄県　第82574号</t>
    <rPh sb="0" eb="2">
      <t>オキナワ</t>
    </rPh>
    <rPh sb="2" eb="3">
      <t>ケン</t>
    </rPh>
    <rPh sb="4" eb="5">
      <t>ダイ</t>
    </rPh>
    <rPh sb="10" eb="11">
      <t>ゴウ</t>
    </rPh>
    <phoneticPr fontId="2"/>
  </si>
  <si>
    <t>突発性心室細動による心臓機能障害</t>
    <rPh sb="0" eb="3">
      <t>トッパツセイ</t>
    </rPh>
    <rPh sb="3" eb="5">
      <t>シンシツ</t>
    </rPh>
    <rPh sb="5" eb="7">
      <t>サイドウ</t>
    </rPh>
    <rPh sb="10" eb="12">
      <t>シンゾウ</t>
    </rPh>
    <rPh sb="12" eb="14">
      <t>キノウ</t>
    </rPh>
    <rPh sb="14" eb="16">
      <t>ショウガイ</t>
    </rPh>
    <phoneticPr fontId="2"/>
  </si>
  <si>
    <t>ﾅｶﾞﾄﾓ　ﾄｷﾖｼ</t>
    <phoneticPr fontId="2"/>
  </si>
  <si>
    <t>長友　時良</t>
    <rPh sb="0" eb="2">
      <t>ナガトモ</t>
    </rPh>
    <rPh sb="3" eb="4">
      <t>トキ</t>
    </rPh>
    <rPh sb="4" eb="5">
      <t>ヨ</t>
    </rPh>
    <phoneticPr fontId="2"/>
  </si>
  <si>
    <t>ﾀﾞﾃ　ﾕｳｺ</t>
    <phoneticPr fontId="2"/>
  </si>
  <si>
    <t>伊達　優子</t>
    <rPh sb="0" eb="2">
      <t>ダテ</t>
    </rPh>
    <rPh sb="3" eb="5">
      <t>ユウコ</t>
    </rPh>
    <phoneticPr fontId="2"/>
  </si>
  <si>
    <t>1210635　1154</t>
    <phoneticPr fontId="2"/>
  </si>
  <si>
    <t>26.8.1</t>
    <phoneticPr fontId="2"/>
  </si>
  <si>
    <t>46-956534</t>
    <phoneticPr fontId="2"/>
  </si>
  <si>
    <t>蓑毛　正宏</t>
    <rPh sb="0" eb="1">
      <t>ミノ</t>
    </rPh>
    <rPh sb="1" eb="2">
      <t>ケ</t>
    </rPh>
    <rPh sb="3" eb="5">
      <t>マサヒロ</t>
    </rPh>
    <phoneticPr fontId="2"/>
  </si>
  <si>
    <t>38-311711</t>
    <phoneticPr fontId="2"/>
  </si>
  <si>
    <t>42-86521</t>
    <phoneticPr fontId="2"/>
  </si>
  <si>
    <t>26.7.29</t>
    <phoneticPr fontId="2"/>
  </si>
  <si>
    <t>16160024　3</t>
    <phoneticPr fontId="2"/>
  </si>
  <si>
    <t>12040024  15</t>
    <phoneticPr fontId="2"/>
  </si>
  <si>
    <t>ｸﾛｷﾞ　ﾃﾂｺ</t>
    <phoneticPr fontId="2"/>
  </si>
  <si>
    <t>黒木　哲子</t>
    <rPh sb="0" eb="2">
      <t>クロキ</t>
    </rPh>
    <rPh sb="3" eb="5">
      <t>テツコ</t>
    </rPh>
    <phoneticPr fontId="2"/>
  </si>
  <si>
    <t>洞不全症候群による心臓機能障害1級</t>
    <rPh sb="0" eb="1">
      <t>ホラ</t>
    </rPh>
    <rPh sb="1" eb="3">
      <t>フゼン</t>
    </rPh>
    <rPh sb="3" eb="6">
      <t>ショウコウグン</t>
    </rPh>
    <rPh sb="9" eb="11">
      <t>シンゾウ</t>
    </rPh>
    <rPh sb="11" eb="13">
      <t>キノウ</t>
    </rPh>
    <rPh sb="13" eb="15">
      <t>ショウガイ</t>
    </rPh>
    <rPh sb="16" eb="17">
      <t>キュウ</t>
    </rPh>
    <phoneticPr fontId="2"/>
  </si>
  <si>
    <t>中央　第3433号</t>
    <rPh sb="0" eb="2">
      <t>チュウオウ</t>
    </rPh>
    <rPh sb="3" eb="4">
      <t>ダイ</t>
    </rPh>
    <rPh sb="8" eb="9">
      <t>ゴウ</t>
    </rPh>
    <phoneticPr fontId="2"/>
  </si>
  <si>
    <t>菊知　通浩</t>
    <rPh sb="0" eb="1">
      <t>キク</t>
    </rPh>
    <rPh sb="1" eb="2">
      <t>チ</t>
    </rPh>
    <rPh sb="3" eb="5">
      <t>ミチヒロ</t>
    </rPh>
    <phoneticPr fontId="2"/>
  </si>
  <si>
    <t>ﾅｶﾞﾄﾓ　ｱｷｺ</t>
    <phoneticPr fontId="2"/>
  </si>
  <si>
    <t>長友　昭子</t>
    <rPh sb="0" eb="2">
      <t>ナガトモ</t>
    </rPh>
    <rPh sb="3" eb="4">
      <t>アキラ</t>
    </rPh>
    <rPh sb="4" eb="5">
      <t>コ</t>
    </rPh>
    <phoneticPr fontId="2"/>
  </si>
  <si>
    <t>パーキンソン病による体幹機能障害1級</t>
    <rPh sb="6" eb="7">
      <t>ビョウ</t>
    </rPh>
    <rPh sb="10" eb="11">
      <t>タイ</t>
    </rPh>
    <rPh sb="11" eb="12">
      <t>ミキ</t>
    </rPh>
    <rPh sb="12" eb="14">
      <t>キノウ</t>
    </rPh>
    <rPh sb="14" eb="16">
      <t>ショウガイ</t>
    </rPh>
    <rPh sb="17" eb="18">
      <t>キュウ</t>
    </rPh>
    <phoneticPr fontId="2"/>
  </si>
  <si>
    <t>ｺﾊﾞﾀ　ﾐﾄﾞﾘ</t>
    <phoneticPr fontId="2"/>
  </si>
  <si>
    <t>小畑　ミドリ</t>
    <rPh sb="0" eb="2">
      <t>コバタ</t>
    </rPh>
    <phoneticPr fontId="2"/>
  </si>
  <si>
    <t>パーキンソン病による体幹機能障害2級　パーキンソン病による左上肢機能障害3級</t>
    <rPh sb="6" eb="7">
      <t>ビョウ</t>
    </rPh>
    <rPh sb="10" eb="11">
      <t>タイ</t>
    </rPh>
    <rPh sb="11" eb="12">
      <t>ミキ</t>
    </rPh>
    <rPh sb="12" eb="14">
      <t>キノウ</t>
    </rPh>
    <rPh sb="14" eb="16">
      <t>ショウガイ</t>
    </rPh>
    <rPh sb="17" eb="18">
      <t>キュウ</t>
    </rPh>
    <rPh sb="25" eb="26">
      <t>ビョウ</t>
    </rPh>
    <rPh sb="29" eb="30">
      <t>ヒダリ</t>
    </rPh>
    <rPh sb="30" eb="32">
      <t>ジョウシ</t>
    </rPh>
    <rPh sb="32" eb="34">
      <t>キノウ</t>
    </rPh>
    <rPh sb="34" eb="36">
      <t>ショウガイ</t>
    </rPh>
    <rPh sb="37" eb="38">
      <t>キュウ</t>
    </rPh>
    <phoneticPr fontId="2"/>
  </si>
  <si>
    <t>ﾊﾏｽﾅ　ｲﾂｵ</t>
    <phoneticPr fontId="2"/>
  </si>
  <si>
    <t>濵砂　五男</t>
    <rPh sb="0" eb="1">
      <t>ハマ</t>
    </rPh>
    <rPh sb="1" eb="2">
      <t>スナ</t>
    </rPh>
    <rPh sb="3" eb="4">
      <t>ゴ</t>
    </rPh>
    <rPh sb="4" eb="5">
      <t>オトコ</t>
    </rPh>
    <phoneticPr fontId="2"/>
  </si>
  <si>
    <t>房室ブロックによる心臓機能障害1級</t>
    <rPh sb="0" eb="2">
      <t>ボウシツ</t>
    </rPh>
    <rPh sb="9" eb="11">
      <t>シンゾウ</t>
    </rPh>
    <rPh sb="11" eb="13">
      <t>キノウ</t>
    </rPh>
    <rPh sb="13" eb="15">
      <t>ショウガイ</t>
    </rPh>
    <rPh sb="16" eb="17">
      <t>キュウ</t>
    </rPh>
    <phoneticPr fontId="2"/>
  </si>
  <si>
    <r>
      <t>2</t>
    </r>
    <r>
      <rPr>
        <sz val="11"/>
        <rFont val="ＭＳ Ｐゴシック"/>
        <family val="3"/>
        <charset val="128"/>
      </rPr>
      <t>6.8.12</t>
    </r>
    <phoneticPr fontId="2"/>
  </si>
  <si>
    <t>16120030　32</t>
    <phoneticPr fontId="2"/>
  </si>
  <si>
    <r>
      <t>22-</t>
    </r>
    <r>
      <rPr>
        <sz val="11"/>
        <rFont val="ＭＳ Ｐゴシック"/>
        <family val="3"/>
        <charset val="128"/>
      </rPr>
      <t>2049414</t>
    </r>
    <phoneticPr fontId="2"/>
  </si>
  <si>
    <r>
      <t>4</t>
    </r>
    <r>
      <rPr>
        <sz val="11"/>
        <rFont val="ＭＳ Ｐゴシック"/>
        <family val="3"/>
        <charset val="128"/>
      </rPr>
      <t>-6510</t>
    </r>
    <phoneticPr fontId="2"/>
  </si>
  <si>
    <r>
      <t>2</t>
    </r>
    <r>
      <rPr>
        <sz val="11"/>
        <rFont val="ＭＳ Ｐゴシック"/>
        <family val="3"/>
        <charset val="128"/>
      </rPr>
      <t>6.8.18</t>
    </r>
    <phoneticPr fontId="2"/>
  </si>
  <si>
    <t>16110039　151</t>
    <phoneticPr fontId="2"/>
  </si>
  <si>
    <t>26.8.20</t>
    <phoneticPr fontId="2"/>
  </si>
  <si>
    <r>
      <t>2</t>
    </r>
    <r>
      <rPr>
        <sz val="11"/>
        <rFont val="ＭＳ Ｐゴシック"/>
        <family val="3"/>
        <charset val="128"/>
      </rPr>
      <t>6.8.20</t>
    </r>
    <phoneticPr fontId="2"/>
  </si>
  <si>
    <t>ｶﾜﾉ　ﾔｽｺ</t>
    <phoneticPr fontId="2"/>
  </si>
  <si>
    <t>川野　康子</t>
    <rPh sb="3" eb="5">
      <t>ヤスコ</t>
    </rPh>
    <phoneticPr fontId="2"/>
  </si>
  <si>
    <t>脳梗塞による右上肢機能障害3級　脳梗塞による右下肢機能障害4級</t>
    <rPh sb="0" eb="1">
      <t>ノウ</t>
    </rPh>
    <rPh sb="1" eb="3">
      <t>コウソク</t>
    </rPh>
    <rPh sb="6" eb="7">
      <t>ミギ</t>
    </rPh>
    <rPh sb="7" eb="9">
      <t>ジョウシ</t>
    </rPh>
    <rPh sb="9" eb="11">
      <t>キノウ</t>
    </rPh>
    <rPh sb="11" eb="13">
      <t>ショウガイ</t>
    </rPh>
    <rPh sb="14" eb="15">
      <t>キュウ</t>
    </rPh>
    <rPh sb="16" eb="19">
      <t>ノウコウソク</t>
    </rPh>
    <rPh sb="22" eb="23">
      <t>ミギ</t>
    </rPh>
    <rPh sb="23" eb="25">
      <t>カシ</t>
    </rPh>
    <rPh sb="25" eb="27">
      <t>キノウ</t>
    </rPh>
    <rPh sb="27" eb="29">
      <t>ショウガイ</t>
    </rPh>
    <rPh sb="30" eb="31">
      <t>キュウ</t>
    </rPh>
    <phoneticPr fontId="2"/>
  </si>
  <si>
    <t>24130403　6502</t>
    <phoneticPr fontId="2"/>
  </si>
  <si>
    <t>91331723　9002</t>
    <phoneticPr fontId="2"/>
  </si>
  <si>
    <t>ﾔﾂｼﾛ　ﾂﾔ</t>
    <phoneticPr fontId="2"/>
  </si>
  <si>
    <t>八代　ツヤ</t>
    <phoneticPr fontId="2"/>
  </si>
  <si>
    <t>脳出血による体幹機能障害1級　</t>
    <rPh sb="0" eb="3">
      <t>ノウシュッケツ</t>
    </rPh>
    <rPh sb="6" eb="7">
      <t>タイ</t>
    </rPh>
    <rPh sb="7" eb="8">
      <t>ミキ</t>
    </rPh>
    <rPh sb="8" eb="10">
      <t>キノウ</t>
    </rPh>
    <rPh sb="10" eb="12">
      <t>ショウガイ</t>
    </rPh>
    <rPh sb="13" eb="14">
      <t>キュウ</t>
    </rPh>
    <phoneticPr fontId="2"/>
  </si>
  <si>
    <t>330　5433</t>
    <phoneticPr fontId="2"/>
  </si>
  <si>
    <r>
      <t>2</t>
    </r>
    <r>
      <rPr>
        <sz val="11"/>
        <rFont val="ＭＳ Ｐゴシック"/>
        <family val="3"/>
        <charset val="128"/>
      </rPr>
      <t>6.8.28</t>
    </r>
    <phoneticPr fontId="2"/>
  </si>
  <si>
    <t>26.8.29</t>
    <phoneticPr fontId="2"/>
  </si>
  <si>
    <t>6-565992</t>
    <phoneticPr fontId="2"/>
  </si>
  <si>
    <t>12320326　56</t>
    <phoneticPr fontId="2"/>
  </si>
  <si>
    <t>ﾋﾀﾞｶ　ｹｲｷﾁ</t>
    <phoneticPr fontId="2"/>
  </si>
  <si>
    <t>日髙　敬吉</t>
    <rPh sb="0" eb="1">
      <t>ヒ</t>
    </rPh>
    <rPh sb="1" eb="2">
      <t>タカ</t>
    </rPh>
    <rPh sb="3" eb="4">
      <t>ケイ</t>
    </rPh>
    <rPh sb="4" eb="5">
      <t>キチ</t>
    </rPh>
    <phoneticPr fontId="2"/>
  </si>
  <si>
    <t>26.9.16</t>
    <phoneticPr fontId="2"/>
  </si>
  <si>
    <t>ｿﾉﾀﾞ　ﾑﾈﾖｼ</t>
    <phoneticPr fontId="2"/>
  </si>
  <si>
    <t>園田　宗義</t>
    <rPh sb="0" eb="1">
      <t>ソノ</t>
    </rPh>
    <rPh sb="1" eb="2">
      <t>タ</t>
    </rPh>
    <rPh sb="3" eb="4">
      <t>ムネ</t>
    </rPh>
    <rPh sb="4" eb="5">
      <t>ヨシ</t>
    </rPh>
    <phoneticPr fontId="2"/>
  </si>
  <si>
    <t>慢性閉塞性肺疾患による呼吸器機能障害1級</t>
    <rPh sb="0" eb="2">
      <t>マンセイ</t>
    </rPh>
    <rPh sb="2" eb="5">
      <t>ヘイソクセイ</t>
    </rPh>
    <rPh sb="5" eb="6">
      <t>ハイ</t>
    </rPh>
    <rPh sb="6" eb="8">
      <t>シッカン</t>
    </rPh>
    <rPh sb="11" eb="14">
      <t>コキュウキ</t>
    </rPh>
    <rPh sb="14" eb="16">
      <t>キノウ</t>
    </rPh>
    <rPh sb="16" eb="18">
      <t>ショウガイ</t>
    </rPh>
    <rPh sb="19" eb="20">
      <t>キュウ</t>
    </rPh>
    <phoneticPr fontId="2"/>
  </si>
  <si>
    <t>脳出血による体幹機能障害2級　脳出血による両上肢機能障害4級</t>
    <rPh sb="0" eb="1">
      <t>ノウ</t>
    </rPh>
    <rPh sb="1" eb="3">
      <t>シュッケツ</t>
    </rPh>
    <rPh sb="6" eb="7">
      <t>タイ</t>
    </rPh>
    <rPh sb="7" eb="8">
      <t>ミキ</t>
    </rPh>
    <rPh sb="8" eb="10">
      <t>キノウ</t>
    </rPh>
    <rPh sb="10" eb="12">
      <t>ショウガイ</t>
    </rPh>
    <rPh sb="13" eb="14">
      <t>キュウ</t>
    </rPh>
    <rPh sb="15" eb="18">
      <t>ノウシュッケツ</t>
    </rPh>
    <rPh sb="21" eb="22">
      <t>リョウ</t>
    </rPh>
    <rPh sb="22" eb="23">
      <t>ジョウ</t>
    </rPh>
    <rPh sb="23" eb="24">
      <t>アシ</t>
    </rPh>
    <rPh sb="24" eb="28">
      <t>キノウショウガイ</t>
    </rPh>
    <rPh sb="29" eb="30">
      <t>キュウ</t>
    </rPh>
    <phoneticPr fontId="2"/>
  </si>
  <si>
    <r>
      <t>4</t>
    </r>
    <r>
      <rPr>
        <sz val="11"/>
        <rFont val="ＭＳ Ｐゴシック"/>
        <family val="3"/>
        <charset val="128"/>
      </rPr>
      <t>7-94834</t>
    </r>
    <phoneticPr fontId="2"/>
  </si>
  <si>
    <t>ﾀｶﾊｼ　ｳﾒｷﾞｸ</t>
    <phoneticPr fontId="2"/>
  </si>
  <si>
    <t>髙橋　ウメギク</t>
    <rPh sb="0" eb="1">
      <t>タカ</t>
    </rPh>
    <rPh sb="1" eb="2">
      <t>ハシ</t>
    </rPh>
    <phoneticPr fontId="2"/>
  </si>
  <si>
    <t>ﾐｽﾞｷ　ﾃﾂﾏｻ</t>
    <phoneticPr fontId="2"/>
  </si>
  <si>
    <t>水城　哲昌</t>
    <rPh sb="0" eb="1">
      <t>ミズ</t>
    </rPh>
    <rPh sb="1" eb="2">
      <t>シロ</t>
    </rPh>
    <rPh sb="3" eb="4">
      <t>テツ</t>
    </rPh>
    <rPh sb="4" eb="5">
      <t>マサ</t>
    </rPh>
    <phoneticPr fontId="2"/>
  </si>
  <si>
    <t>ﾊｼｸﾞﾁ　ﾔｽﾉﾘ</t>
    <phoneticPr fontId="2"/>
  </si>
  <si>
    <t>橋口　豈祝</t>
    <rPh sb="0" eb="2">
      <t>ハシグチ</t>
    </rPh>
    <rPh sb="3" eb="4">
      <t>アニ</t>
    </rPh>
    <rPh sb="4" eb="5">
      <t>シュク</t>
    </rPh>
    <phoneticPr fontId="2"/>
  </si>
  <si>
    <t>黄斑性及び白内障による視覚障害2級</t>
    <rPh sb="0" eb="1">
      <t>キ</t>
    </rPh>
    <rPh sb="1" eb="2">
      <t>ハン</t>
    </rPh>
    <rPh sb="2" eb="3">
      <t>セイ</t>
    </rPh>
    <rPh sb="3" eb="4">
      <t>オヨ</t>
    </rPh>
    <rPh sb="5" eb="8">
      <t>ハクナイショウ</t>
    </rPh>
    <rPh sb="11" eb="13">
      <t>シカク</t>
    </rPh>
    <rPh sb="13" eb="15">
      <t>ショウガイ</t>
    </rPh>
    <rPh sb="16" eb="17">
      <t>キュウ</t>
    </rPh>
    <phoneticPr fontId="2"/>
  </si>
  <si>
    <t>ﾋﾗﾉ　ﾅﾂ</t>
    <phoneticPr fontId="2"/>
  </si>
  <si>
    <t>平野　ナツ</t>
    <rPh sb="0" eb="2">
      <t>ヒラノ</t>
    </rPh>
    <phoneticPr fontId="2"/>
  </si>
  <si>
    <t>26.9.24</t>
    <phoneticPr fontId="2"/>
  </si>
  <si>
    <r>
      <t>9</t>
    </r>
    <r>
      <rPr>
        <sz val="11"/>
        <rFont val="ＭＳ Ｐゴシック"/>
        <family val="3"/>
        <charset val="128"/>
      </rPr>
      <t>0-4503 1541</t>
    </r>
    <phoneticPr fontId="2"/>
  </si>
  <si>
    <t>二四八</t>
    <rPh sb="0" eb="1">
      <t>ニ</t>
    </rPh>
    <rPh sb="1" eb="2">
      <t>ヨン</t>
    </rPh>
    <rPh sb="2" eb="3">
      <t>ハチ</t>
    </rPh>
    <phoneticPr fontId="2"/>
  </si>
  <si>
    <t>2264　1102</t>
    <phoneticPr fontId="2"/>
  </si>
  <si>
    <t>26.9.26</t>
    <phoneticPr fontId="2"/>
  </si>
  <si>
    <t>ｼﾗｶﾀ　ﾕｷ</t>
    <phoneticPr fontId="2"/>
  </si>
  <si>
    <t>白潟　由紀</t>
    <rPh sb="0" eb="1">
      <t>シロ</t>
    </rPh>
    <rPh sb="1" eb="2">
      <t>ガタ</t>
    </rPh>
    <rPh sb="3" eb="5">
      <t>ユキ</t>
    </rPh>
    <phoneticPr fontId="2"/>
  </si>
  <si>
    <t>宮崎市第0003498号</t>
    <rPh sb="0" eb="3">
      <t>ミヤザキシ</t>
    </rPh>
    <rPh sb="3" eb="4">
      <t>ダイ</t>
    </rPh>
    <rPh sb="11" eb="12">
      <t>ゴウ</t>
    </rPh>
    <phoneticPr fontId="2"/>
  </si>
  <si>
    <t>ｶﾏﾀﾞ　ﾐｷ</t>
    <phoneticPr fontId="2"/>
  </si>
  <si>
    <t>鎌田　ミキ</t>
    <rPh sb="0" eb="2">
      <t>カマダ</t>
    </rPh>
    <phoneticPr fontId="2"/>
  </si>
  <si>
    <t>慢性関節リウマチによる両上肢黄の障害2級　慢性関節リウマチによる両下肢機能障害2級</t>
    <rPh sb="0" eb="2">
      <t>マンセイ</t>
    </rPh>
    <rPh sb="2" eb="4">
      <t>カンセツ</t>
    </rPh>
    <rPh sb="11" eb="12">
      <t>リョウ</t>
    </rPh>
    <rPh sb="12" eb="14">
      <t>ジョウシ</t>
    </rPh>
    <rPh sb="14" eb="15">
      <t>キ</t>
    </rPh>
    <rPh sb="16" eb="18">
      <t>ショウガイ</t>
    </rPh>
    <rPh sb="19" eb="20">
      <t>キュウ</t>
    </rPh>
    <rPh sb="21" eb="23">
      <t>マンセイ</t>
    </rPh>
    <rPh sb="23" eb="25">
      <t>カンセツ</t>
    </rPh>
    <rPh sb="32" eb="33">
      <t>リョウ</t>
    </rPh>
    <rPh sb="33" eb="35">
      <t>カシ</t>
    </rPh>
    <rPh sb="35" eb="37">
      <t>キノウ</t>
    </rPh>
    <rPh sb="37" eb="39">
      <t>ショウガイ</t>
    </rPh>
    <rPh sb="40" eb="41">
      <t>キュウ</t>
    </rPh>
    <phoneticPr fontId="2"/>
  </si>
  <si>
    <t>16-44951</t>
    <phoneticPr fontId="2"/>
  </si>
  <si>
    <t>16160019　530</t>
    <phoneticPr fontId="2"/>
  </si>
  <si>
    <t>ｲｼｶﾜ　ﾏｻﾙ</t>
    <phoneticPr fontId="2"/>
  </si>
  <si>
    <t>石川　勝</t>
    <rPh sb="0" eb="2">
      <t>イシカワ</t>
    </rPh>
    <rPh sb="3" eb="4">
      <t>マサル</t>
    </rPh>
    <phoneticPr fontId="2"/>
  </si>
  <si>
    <t>大津市第5917号</t>
    <rPh sb="0" eb="2">
      <t>オオツ</t>
    </rPh>
    <rPh sb="2" eb="3">
      <t>シ</t>
    </rPh>
    <rPh sb="3" eb="4">
      <t>ダイ</t>
    </rPh>
    <rPh sb="8" eb="9">
      <t>ゴウ</t>
    </rPh>
    <phoneticPr fontId="2"/>
  </si>
  <si>
    <t>疾病による視力右0.2左0　5級　疾病による両視野狭窄10度以内損失率95％以上2級</t>
    <rPh sb="0" eb="2">
      <t>シッペイ</t>
    </rPh>
    <rPh sb="5" eb="7">
      <t>シリョク</t>
    </rPh>
    <rPh sb="7" eb="8">
      <t>ミギ</t>
    </rPh>
    <rPh sb="11" eb="12">
      <t>ヒダリ</t>
    </rPh>
    <rPh sb="15" eb="16">
      <t>キュウ</t>
    </rPh>
    <rPh sb="17" eb="19">
      <t>シッペイ</t>
    </rPh>
    <rPh sb="22" eb="23">
      <t>リョウ</t>
    </rPh>
    <rPh sb="23" eb="25">
      <t>シヤ</t>
    </rPh>
    <rPh sb="25" eb="27">
      <t>キョウサク</t>
    </rPh>
    <rPh sb="29" eb="30">
      <t>ド</t>
    </rPh>
    <rPh sb="30" eb="32">
      <t>イナイ</t>
    </rPh>
    <rPh sb="32" eb="34">
      <t>ソンシツ</t>
    </rPh>
    <rPh sb="34" eb="35">
      <t>リツ</t>
    </rPh>
    <rPh sb="38" eb="40">
      <t>イジョウ</t>
    </rPh>
    <rPh sb="41" eb="42">
      <t>キュウ</t>
    </rPh>
    <phoneticPr fontId="2"/>
  </si>
  <si>
    <t>26.10.7</t>
    <phoneticPr fontId="2"/>
  </si>
  <si>
    <r>
      <t>2</t>
    </r>
    <r>
      <rPr>
        <sz val="11"/>
        <rFont val="ＭＳ Ｐゴシック"/>
        <family val="3"/>
        <charset val="128"/>
      </rPr>
      <t>-2051354</t>
    </r>
    <phoneticPr fontId="2"/>
  </si>
  <si>
    <t>ｼﾏﾀﾞ　ｿﾔｺ</t>
    <phoneticPr fontId="2"/>
  </si>
  <si>
    <t>島田　そや子</t>
    <rPh sb="0" eb="2">
      <t>シマダ</t>
    </rPh>
    <rPh sb="5" eb="6">
      <t>コ</t>
    </rPh>
    <phoneticPr fontId="2"/>
  </si>
  <si>
    <t>疾病による体幹機能障害2級</t>
    <rPh sb="0" eb="2">
      <t>シッペイ</t>
    </rPh>
    <rPh sb="5" eb="6">
      <t>タイ</t>
    </rPh>
    <rPh sb="6" eb="7">
      <t>ミキ</t>
    </rPh>
    <rPh sb="7" eb="9">
      <t>キノウ</t>
    </rPh>
    <rPh sb="9" eb="11">
      <t>ショウガイ</t>
    </rPh>
    <rPh sb="12" eb="13">
      <t>キュウ</t>
    </rPh>
    <phoneticPr fontId="2"/>
  </si>
  <si>
    <t>ｺﾓﾘ　ﾐﾜｺ</t>
    <phoneticPr fontId="2"/>
  </si>
  <si>
    <t>小森　美和子</t>
    <rPh sb="0" eb="2">
      <t>コモリ</t>
    </rPh>
    <rPh sb="3" eb="6">
      <t>ミワコ</t>
    </rPh>
    <phoneticPr fontId="2"/>
  </si>
  <si>
    <t>糖尿病性腎症による腎臓機能障害3級　狭心症による心臓機能障害4級</t>
    <rPh sb="0" eb="3">
      <t>トウニョウビョウ</t>
    </rPh>
    <rPh sb="3" eb="4">
      <t>セイ</t>
    </rPh>
    <rPh sb="4" eb="5">
      <t>ジン</t>
    </rPh>
    <rPh sb="5" eb="6">
      <t>ショウ</t>
    </rPh>
    <rPh sb="9" eb="11">
      <t>ジンゾウ</t>
    </rPh>
    <rPh sb="11" eb="13">
      <t>キノウ</t>
    </rPh>
    <rPh sb="13" eb="15">
      <t>ショウガイ</t>
    </rPh>
    <rPh sb="16" eb="17">
      <t>キュウ</t>
    </rPh>
    <rPh sb="18" eb="21">
      <t>キョウシンショウ</t>
    </rPh>
    <rPh sb="24" eb="26">
      <t>シンゾウ</t>
    </rPh>
    <rPh sb="26" eb="28">
      <t>キノウ</t>
    </rPh>
    <rPh sb="28" eb="30">
      <t>ショウガイ</t>
    </rPh>
    <rPh sb="31" eb="32">
      <t>キュウ</t>
    </rPh>
    <phoneticPr fontId="2"/>
  </si>
  <si>
    <t>ﾇﾏｸﾞﾁ　ｺｳｲﾁ</t>
    <phoneticPr fontId="2"/>
  </si>
  <si>
    <t>沼口　晃一</t>
    <rPh sb="0" eb="2">
      <t>ヌマグチ</t>
    </rPh>
    <rPh sb="3" eb="5">
      <t>コウイチ</t>
    </rPh>
    <phoneticPr fontId="2"/>
  </si>
  <si>
    <t>白内障による視覚障害1級　疾病による心臓機能障害3級</t>
    <rPh sb="0" eb="3">
      <t>ハクナイショウ</t>
    </rPh>
    <rPh sb="6" eb="8">
      <t>シカク</t>
    </rPh>
    <rPh sb="8" eb="10">
      <t>ショウガイ</t>
    </rPh>
    <rPh sb="11" eb="12">
      <t>キュウ</t>
    </rPh>
    <rPh sb="13" eb="15">
      <t>シッペイ</t>
    </rPh>
    <rPh sb="18" eb="20">
      <t>シンゾウ</t>
    </rPh>
    <rPh sb="20" eb="22">
      <t>キノウ</t>
    </rPh>
    <rPh sb="22" eb="24">
      <t>ショウガイ</t>
    </rPh>
    <rPh sb="25" eb="26">
      <t>キュウ</t>
    </rPh>
    <phoneticPr fontId="2"/>
  </si>
  <si>
    <t>90-87</t>
    <phoneticPr fontId="2"/>
  </si>
  <si>
    <t>ｲﾉｳｴ　ﾀｶﾉﾘ</t>
    <phoneticPr fontId="2"/>
  </si>
  <si>
    <t>井上　尊徳</t>
    <rPh sb="0" eb="2">
      <t>イノウエ</t>
    </rPh>
    <rPh sb="3" eb="5">
      <t>ソントク</t>
    </rPh>
    <phoneticPr fontId="2"/>
  </si>
  <si>
    <t>変形性股関節症による両下肢機能障害3級　尿道損傷によるぼうこう機能障害4級</t>
    <rPh sb="0" eb="3">
      <t>ヘンケイセイ</t>
    </rPh>
    <rPh sb="3" eb="6">
      <t>コカンセツ</t>
    </rPh>
    <rPh sb="6" eb="7">
      <t>ショウ</t>
    </rPh>
    <rPh sb="10" eb="11">
      <t>リョウ</t>
    </rPh>
    <rPh sb="11" eb="13">
      <t>カシ</t>
    </rPh>
    <rPh sb="13" eb="15">
      <t>キノウ</t>
    </rPh>
    <rPh sb="15" eb="17">
      <t>ショウガイ</t>
    </rPh>
    <rPh sb="18" eb="19">
      <t>キュウ</t>
    </rPh>
    <rPh sb="20" eb="22">
      <t>ニョウドウ</t>
    </rPh>
    <rPh sb="22" eb="24">
      <t>ソンショウ</t>
    </rPh>
    <rPh sb="31" eb="33">
      <t>キノウ</t>
    </rPh>
    <rPh sb="33" eb="35">
      <t>ショウガイ</t>
    </rPh>
    <rPh sb="36" eb="37">
      <t>キュウ</t>
    </rPh>
    <phoneticPr fontId="2"/>
  </si>
  <si>
    <r>
      <t>5</t>
    </r>
    <r>
      <rPr>
        <sz val="11"/>
        <rFont val="ＭＳ Ｐゴシック"/>
        <family val="3"/>
        <charset val="128"/>
      </rPr>
      <t>5-108851</t>
    </r>
    <phoneticPr fontId="2"/>
  </si>
  <si>
    <r>
      <t>2</t>
    </r>
    <r>
      <rPr>
        <sz val="11"/>
        <rFont val="ＭＳ Ｐゴシック"/>
        <family val="3"/>
        <charset val="128"/>
      </rPr>
      <t>-52201</t>
    </r>
    <phoneticPr fontId="2"/>
  </si>
  <si>
    <r>
      <t>26.10</t>
    </r>
    <r>
      <rPr>
        <sz val="11"/>
        <rFont val="ＭＳ Ｐゴシック"/>
        <family val="3"/>
        <charset val="128"/>
      </rPr>
      <t>.</t>
    </r>
    <r>
      <rPr>
        <sz val="11"/>
        <rFont val="ＭＳ Ｐゴシック"/>
        <family val="3"/>
        <charset val="128"/>
      </rPr>
      <t>16</t>
    </r>
    <phoneticPr fontId="2"/>
  </si>
  <si>
    <r>
      <t>2</t>
    </r>
    <r>
      <rPr>
        <sz val="11"/>
        <rFont val="ＭＳ Ｐゴシック"/>
        <family val="3"/>
        <charset val="128"/>
      </rPr>
      <t>6.10.16</t>
    </r>
    <phoneticPr fontId="2"/>
  </si>
  <si>
    <r>
      <t>5</t>
    </r>
    <r>
      <rPr>
        <sz val="11"/>
        <rFont val="ＭＳ Ｐゴシック"/>
        <family val="3"/>
        <charset val="128"/>
      </rPr>
      <t>0-99402</t>
    </r>
    <phoneticPr fontId="2"/>
  </si>
  <si>
    <t>26.10.16</t>
    <phoneticPr fontId="2"/>
  </si>
  <si>
    <t>ｸﾎﾞ　ﾐｷｺ</t>
    <phoneticPr fontId="2"/>
  </si>
  <si>
    <t>久保　幹子</t>
    <rPh sb="0" eb="2">
      <t>クボ</t>
    </rPh>
    <rPh sb="3" eb="4">
      <t>ミキ</t>
    </rPh>
    <rPh sb="4" eb="5">
      <t>コ</t>
    </rPh>
    <phoneticPr fontId="2"/>
  </si>
  <si>
    <t>両感音性難聴2級</t>
    <rPh sb="0" eb="1">
      <t>リョウ</t>
    </rPh>
    <rPh sb="1" eb="2">
      <t>カン</t>
    </rPh>
    <rPh sb="2" eb="3">
      <t>オト</t>
    </rPh>
    <rPh sb="3" eb="4">
      <t>セイ</t>
    </rPh>
    <rPh sb="4" eb="6">
      <t>ナンチョウ</t>
    </rPh>
    <rPh sb="7" eb="8">
      <t>キュウ</t>
    </rPh>
    <phoneticPr fontId="2"/>
  </si>
  <si>
    <t>16200020　4</t>
    <phoneticPr fontId="2"/>
  </si>
  <si>
    <t>26.10.20</t>
    <phoneticPr fontId="2"/>
  </si>
  <si>
    <r>
      <t>2</t>
    </r>
    <r>
      <rPr>
        <sz val="11"/>
        <rFont val="ＭＳ Ｐゴシック"/>
        <family val="3"/>
        <charset val="128"/>
      </rPr>
      <t>3-60875</t>
    </r>
    <phoneticPr fontId="2"/>
  </si>
  <si>
    <t>重富支店</t>
    <rPh sb="0" eb="2">
      <t>シゲトミ</t>
    </rPh>
    <rPh sb="2" eb="4">
      <t>シテン</t>
    </rPh>
    <phoneticPr fontId="2"/>
  </si>
  <si>
    <t>高鍋町22956</t>
    <rPh sb="0" eb="2">
      <t>タカナベ</t>
    </rPh>
    <rPh sb="2" eb="3">
      <t>チョウ</t>
    </rPh>
    <phoneticPr fontId="2"/>
  </si>
  <si>
    <t>ｵｵﾀ　ﾐﾂｵ</t>
    <phoneticPr fontId="2"/>
  </si>
  <si>
    <t>太田　三夫</t>
    <rPh sb="0" eb="2">
      <t>オオタ</t>
    </rPh>
    <rPh sb="3" eb="5">
      <t>ミツオ</t>
    </rPh>
    <phoneticPr fontId="2"/>
  </si>
  <si>
    <t>兒玉　初男</t>
    <rPh sb="0" eb="2">
      <t>コダマ</t>
    </rPh>
    <rPh sb="3" eb="5">
      <t>ハツオ</t>
    </rPh>
    <phoneticPr fontId="2"/>
  </si>
  <si>
    <t>ｼﾞｮｳﾄ ｷﾐｴ</t>
    <phoneticPr fontId="2"/>
  </si>
  <si>
    <t>1020209　2754</t>
    <phoneticPr fontId="2"/>
  </si>
  <si>
    <t>26.11.6</t>
    <phoneticPr fontId="2"/>
  </si>
  <si>
    <t>ﾖｺﾔﾏ　ﾏｻﾋｺ</t>
    <phoneticPr fontId="2"/>
  </si>
  <si>
    <t>横山　昌彦</t>
    <rPh sb="0" eb="2">
      <t>ヨコヤマ</t>
    </rPh>
    <rPh sb="3" eb="5">
      <t>マサヒコ</t>
    </rPh>
    <phoneticPr fontId="2"/>
  </si>
  <si>
    <r>
      <t>1</t>
    </r>
    <r>
      <rPr>
        <sz val="11"/>
        <rFont val="ＭＳ Ｐゴシック"/>
        <family val="3"/>
        <charset val="128"/>
      </rPr>
      <t>0-29501</t>
    </r>
    <phoneticPr fontId="2"/>
  </si>
  <si>
    <t>26.12.1</t>
    <phoneticPr fontId="2"/>
  </si>
  <si>
    <t>ｽｶﾞﾊﾗ　ﾁｴｺ</t>
    <phoneticPr fontId="2"/>
  </si>
  <si>
    <r>
      <t>菅原　智</t>
    </r>
    <r>
      <rPr>
        <sz val="11"/>
        <rFont val="MingLiU"/>
        <family val="3"/>
        <charset val="136"/>
      </rPr>
      <t>惠子</t>
    </r>
    <rPh sb="0" eb="1">
      <t>スガ</t>
    </rPh>
    <rPh sb="1" eb="2">
      <t>ハラ</t>
    </rPh>
    <rPh sb="3" eb="4">
      <t>チ</t>
    </rPh>
    <rPh sb="4" eb="5">
      <t>エ</t>
    </rPh>
    <rPh sb="5" eb="6">
      <t>コ</t>
    </rPh>
    <phoneticPr fontId="2"/>
  </si>
  <si>
    <t>13-37954</t>
    <phoneticPr fontId="2"/>
  </si>
  <si>
    <t>26.12.9</t>
    <phoneticPr fontId="2"/>
  </si>
  <si>
    <t>日髙　明</t>
    <rPh sb="0" eb="1">
      <t>ヒ</t>
    </rPh>
    <rPh sb="1" eb="2">
      <t>タカ</t>
    </rPh>
    <rPh sb="3" eb="4">
      <t>メイ</t>
    </rPh>
    <phoneticPr fontId="2"/>
  </si>
  <si>
    <t>1-99054</t>
    <phoneticPr fontId="2"/>
  </si>
  <si>
    <t>26.12.12</t>
    <phoneticPr fontId="2"/>
  </si>
  <si>
    <t>90-88</t>
    <phoneticPr fontId="2"/>
  </si>
  <si>
    <t>ｷｼﾞﾏ ﾁﾋﾛ</t>
    <phoneticPr fontId="2"/>
  </si>
  <si>
    <t>ﾀｳﾗ　ﾄﾒｺ</t>
    <phoneticPr fontId="2"/>
  </si>
  <si>
    <t>田浦　トメ子</t>
    <rPh sb="0" eb="1">
      <t>タ</t>
    </rPh>
    <rPh sb="1" eb="2">
      <t>ウラ</t>
    </rPh>
    <rPh sb="5" eb="6">
      <t>コ</t>
    </rPh>
    <phoneticPr fontId="2"/>
  </si>
  <si>
    <t>44-1506419</t>
    <phoneticPr fontId="2"/>
  </si>
  <si>
    <t>26.12.25</t>
    <phoneticPr fontId="2"/>
  </si>
  <si>
    <t>ﾅｶﾞﾄﾓ ﾅﾂﾐ</t>
    <phoneticPr fontId="2"/>
  </si>
  <si>
    <t>ｺｳﾓﾘ　ｲﾂｷ</t>
    <phoneticPr fontId="2"/>
  </si>
  <si>
    <t>幸森　齋</t>
    <rPh sb="0" eb="1">
      <t>サチ</t>
    </rPh>
    <rPh sb="1" eb="2">
      <t>モリ</t>
    </rPh>
    <rPh sb="3" eb="4">
      <t>イツキ</t>
    </rPh>
    <phoneticPr fontId="2"/>
  </si>
  <si>
    <t>ﾔﾏﾓﾄ　ｺｳｼﾞ</t>
    <phoneticPr fontId="2"/>
  </si>
  <si>
    <t>山本　幸次</t>
    <rPh sb="0" eb="2">
      <t>ヤマモト</t>
    </rPh>
    <rPh sb="3" eb="5">
      <t>コウジ</t>
    </rPh>
    <phoneticPr fontId="2"/>
  </si>
  <si>
    <t>27.1.8</t>
    <phoneticPr fontId="2"/>
  </si>
  <si>
    <r>
      <t>2</t>
    </r>
    <r>
      <rPr>
        <sz val="11"/>
        <rFont val="ＭＳ Ｐゴシック"/>
        <family val="3"/>
        <charset val="128"/>
      </rPr>
      <t>4-63793</t>
    </r>
    <phoneticPr fontId="2"/>
  </si>
  <si>
    <t>27.1.16</t>
    <phoneticPr fontId="2"/>
  </si>
  <si>
    <r>
      <t>6</t>
    </r>
    <r>
      <rPr>
        <sz val="11"/>
        <rFont val="ＭＳ Ｐゴシック"/>
        <family val="3"/>
        <charset val="128"/>
      </rPr>
      <t>-317574</t>
    </r>
    <phoneticPr fontId="2"/>
  </si>
  <si>
    <t>27.1.19</t>
    <phoneticPr fontId="2"/>
  </si>
  <si>
    <t>ｳｴｽｷﾞ　ﾄﾅﾐ</t>
    <phoneticPr fontId="2"/>
  </si>
  <si>
    <t>上杉　トナミ</t>
    <rPh sb="0" eb="2">
      <t>ウエスギ</t>
    </rPh>
    <phoneticPr fontId="2"/>
  </si>
  <si>
    <t>骨折による両下肢機能障害2級</t>
    <rPh sb="0" eb="2">
      <t>コッセツ</t>
    </rPh>
    <rPh sb="5" eb="6">
      <t>リョウ</t>
    </rPh>
    <rPh sb="6" eb="8">
      <t>カシ</t>
    </rPh>
    <rPh sb="8" eb="10">
      <t>キノウ</t>
    </rPh>
    <rPh sb="10" eb="12">
      <t>ショウガイ</t>
    </rPh>
    <rPh sb="13" eb="14">
      <t>キュウ</t>
    </rPh>
    <phoneticPr fontId="2"/>
  </si>
  <si>
    <t>東京都　第252245号</t>
    <rPh sb="0" eb="3">
      <t>トウキョウト</t>
    </rPh>
    <rPh sb="4" eb="5">
      <t>ダイ</t>
    </rPh>
    <rPh sb="11" eb="12">
      <t>ゴウ</t>
    </rPh>
    <phoneticPr fontId="2"/>
  </si>
  <si>
    <t>27.1.27</t>
    <phoneticPr fontId="2"/>
  </si>
  <si>
    <r>
      <t>1</t>
    </r>
    <r>
      <rPr>
        <sz val="11"/>
        <rFont val="ＭＳ Ｐゴシック"/>
        <family val="3"/>
        <charset val="128"/>
      </rPr>
      <t>2100009 2805</t>
    </r>
    <phoneticPr fontId="2"/>
  </si>
  <si>
    <t>45-117702</t>
    <phoneticPr fontId="2"/>
  </si>
  <si>
    <t>ﾅｶﾀｹ　ｻﾁｺ</t>
    <phoneticPr fontId="2"/>
  </si>
  <si>
    <t>中武　幸子</t>
    <rPh sb="0" eb="2">
      <t>ナカタケ</t>
    </rPh>
    <rPh sb="3" eb="5">
      <t>サチコ</t>
    </rPh>
    <phoneticPr fontId="2"/>
  </si>
  <si>
    <t>パーキンソン症候群による両上肢機能障害2級　パーキンソン症候群及び変形性膝関節症による両下肢機能障害2級</t>
    <rPh sb="6" eb="9">
      <t>ショウコウグン</t>
    </rPh>
    <rPh sb="12" eb="13">
      <t>リョウ</t>
    </rPh>
    <rPh sb="13" eb="15">
      <t>ジョウシ</t>
    </rPh>
    <rPh sb="15" eb="17">
      <t>キノウ</t>
    </rPh>
    <rPh sb="17" eb="19">
      <t>ショウガイ</t>
    </rPh>
    <rPh sb="20" eb="21">
      <t>キュウ</t>
    </rPh>
    <rPh sb="28" eb="31">
      <t>ショウコウグン</t>
    </rPh>
    <rPh sb="31" eb="32">
      <t>オヨ</t>
    </rPh>
    <rPh sb="33" eb="35">
      <t>ヘンケイ</t>
    </rPh>
    <rPh sb="35" eb="36">
      <t>セイ</t>
    </rPh>
    <rPh sb="36" eb="37">
      <t>ヒザ</t>
    </rPh>
    <rPh sb="37" eb="39">
      <t>カンセツ</t>
    </rPh>
    <rPh sb="39" eb="40">
      <t>ショウ</t>
    </rPh>
    <rPh sb="43" eb="44">
      <t>リョウ</t>
    </rPh>
    <rPh sb="44" eb="46">
      <t>カシ</t>
    </rPh>
    <rPh sb="46" eb="48">
      <t>キノウ</t>
    </rPh>
    <rPh sb="48" eb="50">
      <t>ショウガイ</t>
    </rPh>
    <rPh sb="51" eb="52">
      <t>キュウ</t>
    </rPh>
    <phoneticPr fontId="2"/>
  </si>
  <si>
    <t>16400001　262</t>
    <phoneticPr fontId="2"/>
  </si>
  <si>
    <t>27.2.19</t>
    <phoneticPr fontId="2"/>
  </si>
  <si>
    <t>1220906-12904</t>
    <phoneticPr fontId="2"/>
  </si>
  <si>
    <t>ﾐﾔﾉﾊﾗ　ﾂﾙｴ</t>
    <phoneticPr fontId="2"/>
  </si>
  <si>
    <t>宮野原　ツルエ</t>
    <rPh sb="0" eb="2">
      <t>ミヤノ</t>
    </rPh>
    <rPh sb="2" eb="3">
      <t>ハラ</t>
    </rPh>
    <phoneticPr fontId="2"/>
  </si>
  <si>
    <t>慢性腎不全及び腎硬化症による腎臓機能障害1級</t>
    <rPh sb="0" eb="2">
      <t>マンセイ</t>
    </rPh>
    <rPh sb="2" eb="5">
      <t>ジンフゼン</t>
    </rPh>
    <rPh sb="5" eb="6">
      <t>オヨ</t>
    </rPh>
    <rPh sb="7" eb="8">
      <t>ジン</t>
    </rPh>
    <rPh sb="8" eb="11">
      <t>コウカショウ</t>
    </rPh>
    <rPh sb="14" eb="16">
      <t>ジンゾウ</t>
    </rPh>
    <rPh sb="16" eb="18">
      <t>キノウ</t>
    </rPh>
    <rPh sb="18" eb="20">
      <t>ショウガイ</t>
    </rPh>
    <rPh sb="21" eb="22">
      <t>キュウ</t>
    </rPh>
    <phoneticPr fontId="2"/>
  </si>
  <si>
    <t>ﾔﾉ　ﾕｷｵ</t>
    <phoneticPr fontId="2"/>
  </si>
  <si>
    <t>矢野　幸男</t>
    <rPh sb="0" eb="2">
      <t>ヤノ</t>
    </rPh>
    <rPh sb="3" eb="5">
      <t>ユキオ</t>
    </rPh>
    <phoneticPr fontId="2"/>
  </si>
  <si>
    <t>狭心症及び大動脈弁狭窄症による心臓機能障害1級</t>
    <rPh sb="0" eb="3">
      <t>キョウシンショウ</t>
    </rPh>
    <rPh sb="3" eb="4">
      <t>オヨ</t>
    </rPh>
    <rPh sb="5" eb="8">
      <t>ダイドウミャク</t>
    </rPh>
    <rPh sb="8" eb="9">
      <t>ベン</t>
    </rPh>
    <rPh sb="9" eb="11">
      <t>キョウサク</t>
    </rPh>
    <rPh sb="11" eb="12">
      <t>ショウ</t>
    </rPh>
    <rPh sb="15" eb="17">
      <t>シンゾウ</t>
    </rPh>
    <rPh sb="17" eb="19">
      <t>キノウ</t>
    </rPh>
    <rPh sb="19" eb="21">
      <t>ショウガイ</t>
    </rPh>
    <rPh sb="22" eb="23">
      <t>キュウ</t>
    </rPh>
    <phoneticPr fontId="2"/>
  </si>
  <si>
    <t>ﾋﾀﾞｶ　ﾀｶｼ</t>
    <phoneticPr fontId="2"/>
  </si>
  <si>
    <t>日髙　隆</t>
    <rPh sb="0" eb="1">
      <t>ヒ</t>
    </rPh>
    <rPh sb="1" eb="2">
      <t>タカ</t>
    </rPh>
    <rPh sb="3" eb="4">
      <t>タカシ</t>
    </rPh>
    <phoneticPr fontId="2"/>
  </si>
  <si>
    <t>筋委縮性側索硬化症による両上肢機能障害１級　筋委縮性側索硬化症による体幹機能障害3級　</t>
    <rPh sb="0" eb="1">
      <t>キン</t>
    </rPh>
    <rPh sb="1" eb="4">
      <t>イシュクセイ</t>
    </rPh>
    <rPh sb="4" eb="5">
      <t>ソク</t>
    </rPh>
    <rPh sb="5" eb="6">
      <t>サク</t>
    </rPh>
    <rPh sb="6" eb="9">
      <t>コウカショウ</t>
    </rPh>
    <rPh sb="12" eb="13">
      <t>リョウ</t>
    </rPh>
    <rPh sb="13" eb="15">
      <t>ジョウシ</t>
    </rPh>
    <rPh sb="15" eb="17">
      <t>キノウ</t>
    </rPh>
    <rPh sb="17" eb="19">
      <t>ショウガイ</t>
    </rPh>
    <rPh sb="20" eb="21">
      <t>キュウ</t>
    </rPh>
    <rPh sb="34" eb="35">
      <t>タイ</t>
    </rPh>
    <rPh sb="35" eb="36">
      <t>ミキ</t>
    </rPh>
    <phoneticPr fontId="2"/>
  </si>
  <si>
    <t>ﾐｿﾞｶﾐ　ﾔｽｵ</t>
    <phoneticPr fontId="2"/>
  </si>
  <si>
    <t>溝上　安雄</t>
    <rPh sb="0" eb="1">
      <t>ミゾ</t>
    </rPh>
    <rPh sb="1" eb="2">
      <t>カミ</t>
    </rPh>
    <rPh sb="3" eb="4">
      <t>ヤス</t>
    </rPh>
    <rPh sb="4" eb="5">
      <t>ユウ</t>
    </rPh>
    <phoneticPr fontId="2"/>
  </si>
  <si>
    <t>脳出血による体幹機能障害2級　脳出血による言語機能障害4級　脳出血によるそしゃく機能障害3級</t>
    <rPh sb="0" eb="3">
      <t>ノウシュッケツ</t>
    </rPh>
    <rPh sb="6" eb="7">
      <t>タイ</t>
    </rPh>
    <rPh sb="7" eb="8">
      <t>ミキ</t>
    </rPh>
    <rPh sb="8" eb="10">
      <t>キノウ</t>
    </rPh>
    <rPh sb="10" eb="12">
      <t>ショウガイ</t>
    </rPh>
    <rPh sb="13" eb="14">
      <t>キュウ</t>
    </rPh>
    <rPh sb="15" eb="18">
      <t>ノウシュッケツ</t>
    </rPh>
    <rPh sb="21" eb="23">
      <t>ゲンゴ</t>
    </rPh>
    <rPh sb="23" eb="25">
      <t>キノウ</t>
    </rPh>
    <rPh sb="25" eb="27">
      <t>ショウガイ</t>
    </rPh>
    <rPh sb="28" eb="29">
      <t>キュウ</t>
    </rPh>
    <rPh sb="30" eb="33">
      <t>ノウシュッケツ</t>
    </rPh>
    <rPh sb="40" eb="42">
      <t>キノウ</t>
    </rPh>
    <rPh sb="42" eb="44">
      <t>ショウガイ</t>
    </rPh>
    <rPh sb="45" eb="46">
      <t>キュウ</t>
    </rPh>
    <phoneticPr fontId="2"/>
  </si>
  <si>
    <t>ｾｶﾞﾜ ﾕｳｼ</t>
    <phoneticPr fontId="2"/>
  </si>
  <si>
    <r>
      <t>7</t>
    </r>
    <r>
      <rPr>
        <sz val="11"/>
        <rFont val="ＭＳ Ｐゴシック"/>
        <family val="3"/>
        <charset val="128"/>
      </rPr>
      <t>-107359</t>
    </r>
    <phoneticPr fontId="2"/>
  </si>
  <si>
    <t>27.3.9</t>
    <phoneticPr fontId="2"/>
  </si>
  <si>
    <t>27.3.10</t>
    <phoneticPr fontId="2"/>
  </si>
  <si>
    <r>
      <t>2</t>
    </r>
    <r>
      <rPr>
        <sz val="11"/>
        <rFont val="ＭＳ Ｐゴシック"/>
        <family val="3"/>
        <charset val="128"/>
      </rPr>
      <t>7.3.10</t>
    </r>
    <phoneticPr fontId="2"/>
  </si>
  <si>
    <t>ﾅｶﾀｹ　ﾂｷﾞｵ</t>
    <phoneticPr fontId="2"/>
  </si>
  <si>
    <t>中武　次男</t>
    <rPh sb="0" eb="2">
      <t>ナカタケ</t>
    </rPh>
    <rPh sb="3" eb="5">
      <t>ツギオ</t>
    </rPh>
    <phoneticPr fontId="2"/>
  </si>
  <si>
    <t>心室細動及び心室頻拍による心臓機能障害1級</t>
    <rPh sb="0" eb="2">
      <t>シンシツ</t>
    </rPh>
    <rPh sb="2" eb="4">
      <t>サイドウ</t>
    </rPh>
    <rPh sb="4" eb="5">
      <t>オヨ</t>
    </rPh>
    <rPh sb="6" eb="8">
      <t>シンシツ</t>
    </rPh>
    <rPh sb="8" eb="9">
      <t>ヒン</t>
    </rPh>
    <rPh sb="9" eb="10">
      <t>ハク</t>
    </rPh>
    <rPh sb="13" eb="15">
      <t>シンゾウ</t>
    </rPh>
    <rPh sb="15" eb="17">
      <t>キノウ</t>
    </rPh>
    <rPh sb="17" eb="19">
      <t>ショウガイ</t>
    </rPh>
    <rPh sb="20" eb="21">
      <t>キュウ</t>
    </rPh>
    <phoneticPr fontId="2"/>
  </si>
  <si>
    <t>ﾅｶﾀ　ﾋﾛｼ</t>
    <phoneticPr fontId="2"/>
  </si>
  <si>
    <t>中田　弘</t>
    <rPh sb="0" eb="2">
      <t>ナカタ</t>
    </rPh>
    <rPh sb="3" eb="4">
      <t>ヒロシ</t>
    </rPh>
    <phoneticPr fontId="2"/>
  </si>
  <si>
    <t>パーキンソン病による左上肢機能障害3級　パーキンソン病による両下肢機能障害3級</t>
    <rPh sb="6" eb="7">
      <t>ビョウ</t>
    </rPh>
    <rPh sb="10" eb="11">
      <t>ヒダリ</t>
    </rPh>
    <rPh sb="11" eb="13">
      <t>ジョウシ</t>
    </rPh>
    <rPh sb="13" eb="15">
      <t>キノウ</t>
    </rPh>
    <rPh sb="15" eb="17">
      <t>ショウガイ</t>
    </rPh>
    <rPh sb="18" eb="19">
      <t>キュウ</t>
    </rPh>
    <rPh sb="26" eb="27">
      <t>ビョウ</t>
    </rPh>
    <rPh sb="30" eb="31">
      <t>リョウ</t>
    </rPh>
    <rPh sb="31" eb="33">
      <t>カシ</t>
    </rPh>
    <rPh sb="33" eb="35">
      <t>キノウ</t>
    </rPh>
    <rPh sb="35" eb="37">
      <t>ショウガイ</t>
    </rPh>
    <rPh sb="38" eb="39">
      <t>キュウ</t>
    </rPh>
    <phoneticPr fontId="2"/>
  </si>
  <si>
    <t>27.3.12</t>
    <phoneticPr fontId="2"/>
  </si>
  <si>
    <r>
      <t>2</t>
    </r>
    <r>
      <rPr>
        <sz val="11"/>
        <rFont val="ＭＳ Ｐゴシック"/>
        <family val="3"/>
        <charset val="128"/>
      </rPr>
      <t>5-394279</t>
    </r>
    <phoneticPr fontId="2"/>
  </si>
  <si>
    <t>27.3.17</t>
    <phoneticPr fontId="2"/>
  </si>
  <si>
    <t>ｺﾀﾞﾏ　ｹｲｺ</t>
    <phoneticPr fontId="2"/>
  </si>
  <si>
    <t>兒玉　けい子</t>
    <rPh sb="0" eb="2">
      <t>コダマ</t>
    </rPh>
    <rPh sb="5" eb="6">
      <t>コ</t>
    </rPh>
    <phoneticPr fontId="2"/>
  </si>
  <si>
    <t>27.3.25</t>
    <phoneticPr fontId="2"/>
  </si>
  <si>
    <t>36-2037777</t>
    <phoneticPr fontId="2"/>
  </si>
  <si>
    <t>ｵｶﾞﾀ　ﾊﾙｺ</t>
    <phoneticPr fontId="2"/>
  </si>
  <si>
    <t>緒方　春子</t>
    <rPh sb="0" eb="2">
      <t>オガタ</t>
    </rPh>
    <rPh sb="3" eb="4">
      <t>ハル</t>
    </rPh>
    <rPh sb="4" eb="5">
      <t>コ</t>
    </rPh>
    <phoneticPr fontId="2"/>
  </si>
  <si>
    <r>
      <t>3</t>
    </r>
    <r>
      <rPr>
        <sz val="11"/>
        <rFont val="ＭＳ Ｐゴシック"/>
        <family val="3"/>
        <charset val="128"/>
      </rPr>
      <t>1-72075</t>
    </r>
    <phoneticPr fontId="2"/>
  </si>
  <si>
    <t>押川　一男</t>
    <rPh sb="3" eb="5">
      <t>カズオ</t>
    </rPh>
    <phoneticPr fontId="2"/>
  </si>
  <si>
    <t>50-98864</t>
    <phoneticPr fontId="2"/>
  </si>
  <si>
    <t>ｵｼｶﾜ　ｶｽﾞｵ</t>
    <phoneticPr fontId="2"/>
  </si>
  <si>
    <t>27.3.27</t>
    <phoneticPr fontId="2"/>
  </si>
  <si>
    <t>ｵｵｼｶﾜ　ｶｽﾞｵ</t>
    <phoneticPr fontId="2"/>
  </si>
  <si>
    <t>ｾｲﾉ　ﾐｴｺ</t>
    <phoneticPr fontId="2"/>
  </si>
  <si>
    <t>清野　美江子</t>
    <rPh sb="0" eb="2">
      <t>セイノ</t>
    </rPh>
    <rPh sb="3" eb="4">
      <t>ミ</t>
    </rPh>
    <rPh sb="4" eb="5">
      <t>エ</t>
    </rPh>
    <rPh sb="5" eb="6">
      <t>コ</t>
    </rPh>
    <phoneticPr fontId="2"/>
  </si>
  <si>
    <t>21-55693</t>
    <phoneticPr fontId="2"/>
  </si>
  <si>
    <t>肺高血圧症及び心不全による心臓機能障害3級　側湾症による右下肢機能障害4級</t>
    <rPh sb="0" eb="1">
      <t>ハイ</t>
    </rPh>
    <rPh sb="1" eb="4">
      <t>コウケツアツ</t>
    </rPh>
    <rPh sb="4" eb="5">
      <t>ショウ</t>
    </rPh>
    <rPh sb="5" eb="6">
      <t>オヨ</t>
    </rPh>
    <rPh sb="7" eb="10">
      <t>シンフゼン</t>
    </rPh>
    <rPh sb="13" eb="15">
      <t>シンゾウ</t>
    </rPh>
    <rPh sb="15" eb="17">
      <t>キノウ</t>
    </rPh>
    <rPh sb="17" eb="19">
      <t>ショウガイ</t>
    </rPh>
    <rPh sb="20" eb="21">
      <t>キュウ</t>
    </rPh>
    <rPh sb="22" eb="23">
      <t>ソク</t>
    </rPh>
    <rPh sb="23" eb="24">
      <t>ワン</t>
    </rPh>
    <rPh sb="24" eb="25">
      <t>ショウ</t>
    </rPh>
    <rPh sb="28" eb="29">
      <t>ミギ</t>
    </rPh>
    <rPh sb="29" eb="31">
      <t>カシ</t>
    </rPh>
    <rPh sb="31" eb="33">
      <t>キノウ</t>
    </rPh>
    <rPh sb="33" eb="35">
      <t>ショウガイ</t>
    </rPh>
    <rPh sb="36" eb="37">
      <t>キュウ</t>
    </rPh>
    <phoneticPr fontId="2"/>
  </si>
  <si>
    <t>ﾚｯｸﾘﾝｸﾞﾊｳｾﾞﾝ病及び脳梗塞による体幹機能障害2級</t>
    <rPh sb="12" eb="13">
      <t>ビョウ</t>
    </rPh>
    <rPh sb="13" eb="14">
      <t>オヨ</t>
    </rPh>
    <rPh sb="15" eb="18">
      <t>ノウコウソク</t>
    </rPh>
    <rPh sb="21" eb="22">
      <t>タイ</t>
    </rPh>
    <rPh sb="22" eb="23">
      <t>ミキ</t>
    </rPh>
    <rPh sb="23" eb="25">
      <t>キノウ</t>
    </rPh>
    <rPh sb="25" eb="27">
      <t>ショウガイ</t>
    </rPh>
    <rPh sb="28" eb="29">
      <t>キュウ</t>
    </rPh>
    <phoneticPr fontId="2"/>
  </si>
  <si>
    <t>ｻｶｲ　ﾋﾛｼ</t>
    <phoneticPr fontId="2"/>
  </si>
  <si>
    <t>ﾅｶﾀﾞｹ　ヒデ</t>
    <phoneticPr fontId="2"/>
  </si>
  <si>
    <t>中武　ヒデ</t>
    <rPh sb="0" eb="2">
      <t>ナカタケ</t>
    </rPh>
    <phoneticPr fontId="2"/>
  </si>
  <si>
    <t>七三八</t>
    <rPh sb="0" eb="3">
      <t>７３８</t>
    </rPh>
    <phoneticPr fontId="2"/>
  </si>
  <si>
    <t>ﾅｶﾀｹ　ヒデ</t>
    <phoneticPr fontId="2"/>
  </si>
  <si>
    <t>27.4.14</t>
    <phoneticPr fontId="2"/>
  </si>
  <si>
    <t>黄斑変性による視覚障害1級</t>
    <rPh sb="0" eb="1">
      <t>オウ</t>
    </rPh>
    <rPh sb="1" eb="2">
      <t>ハン</t>
    </rPh>
    <rPh sb="2" eb="3">
      <t>ヘン</t>
    </rPh>
    <rPh sb="3" eb="4">
      <t>セイ</t>
    </rPh>
    <rPh sb="7" eb="9">
      <t>シカク</t>
    </rPh>
    <rPh sb="9" eb="11">
      <t>ショウガイ</t>
    </rPh>
    <rPh sb="12" eb="13">
      <t>キュウ</t>
    </rPh>
    <phoneticPr fontId="2"/>
  </si>
  <si>
    <t>ﾕｹﾞ　ﾅﾂﾐ　</t>
    <phoneticPr fontId="2"/>
  </si>
  <si>
    <t>弓削　奈津美</t>
    <rPh sb="0" eb="2">
      <t>ユゲ</t>
    </rPh>
    <rPh sb="3" eb="6">
      <t>ナツミ</t>
    </rPh>
    <phoneticPr fontId="2"/>
  </si>
  <si>
    <t>脳出血による左上肢機能障害2級</t>
    <rPh sb="0" eb="3">
      <t>ノウシュッケツ</t>
    </rPh>
    <rPh sb="6" eb="7">
      <t>ヒダリ</t>
    </rPh>
    <rPh sb="7" eb="8">
      <t>ウエ</t>
    </rPh>
    <rPh sb="8" eb="9">
      <t>シ</t>
    </rPh>
    <rPh sb="9" eb="11">
      <t>キノウ</t>
    </rPh>
    <rPh sb="11" eb="13">
      <t>ショウガイ</t>
    </rPh>
    <rPh sb="14" eb="15">
      <t>キュウ</t>
    </rPh>
    <phoneticPr fontId="2"/>
  </si>
  <si>
    <t>57-999977</t>
    <phoneticPr fontId="2"/>
  </si>
  <si>
    <t>ﾕｹﾞ　ﾅﾂﾐ</t>
    <phoneticPr fontId="2"/>
  </si>
  <si>
    <t>ﾋﾀﾞｶ　マサコ</t>
    <phoneticPr fontId="2"/>
  </si>
  <si>
    <t>日高　マサ子</t>
    <rPh sb="0" eb="2">
      <t>ヒダカ</t>
    </rPh>
    <rPh sb="5" eb="6">
      <t>コ</t>
    </rPh>
    <phoneticPr fontId="2"/>
  </si>
  <si>
    <t>47-2045931</t>
    <phoneticPr fontId="2"/>
  </si>
  <si>
    <t>27.5.7</t>
    <phoneticPr fontId="2"/>
  </si>
  <si>
    <t>感音性難聴による聴覚障害2級</t>
    <rPh sb="0" eb="1">
      <t>カン</t>
    </rPh>
    <rPh sb="1" eb="2">
      <t>オン</t>
    </rPh>
    <rPh sb="2" eb="3">
      <t>ショウ</t>
    </rPh>
    <rPh sb="3" eb="5">
      <t>ナンチョウ</t>
    </rPh>
    <rPh sb="8" eb="10">
      <t>チョウカク</t>
    </rPh>
    <rPh sb="10" eb="12">
      <t>ショウガイ</t>
    </rPh>
    <rPh sb="13" eb="14">
      <t>キュウ</t>
    </rPh>
    <phoneticPr fontId="2"/>
  </si>
  <si>
    <t>ｼﾏﾀﾞ　ヒロミ</t>
    <phoneticPr fontId="2"/>
  </si>
  <si>
    <t>ｵｼｶﾜ　ｴﾐ</t>
    <phoneticPr fontId="2"/>
  </si>
  <si>
    <t>27.5.15</t>
    <phoneticPr fontId="2"/>
  </si>
  <si>
    <t>頸椎症性脊髄症及び変形関節症による両下肢機能障害3級　7-2右肩関節、5-2右肘関節、7-3右手指、3-3左上肢</t>
    <rPh sb="0" eb="2">
      <t>ケイツイ</t>
    </rPh>
    <rPh sb="2" eb="3">
      <t>ショウ</t>
    </rPh>
    <rPh sb="3" eb="4">
      <t>セイ</t>
    </rPh>
    <rPh sb="4" eb="6">
      <t>セキズイ</t>
    </rPh>
    <rPh sb="6" eb="7">
      <t>ショウ</t>
    </rPh>
    <rPh sb="7" eb="8">
      <t>オヨ</t>
    </rPh>
    <rPh sb="9" eb="11">
      <t>ヘンケイ</t>
    </rPh>
    <rPh sb="11" eb="14">
      <t>カンセツショウ</t>
    </rPh>
    <rPh sb="17" eb="18">
      <t>リョウ</t>
    </rPh>
    <rPh sb="18" eb="20">
      <t>カシ</t>
    </rPh>
    <rPh sb="20" eb="22">
      <t>キノウ</t>
    </rPh>
    <rPh sb="22" eb="24">
      <t>ショウガイ</t>
    </rPh>
    <rPh sb="25" eb="26">
      <t>キュウ</t>
    </rPh>
    <rPh sb="30" eb="32">
      <t>ミギカタ</t>
    </rPh>
    <rPh sb="32" eb="34">
      <t>カンセツ</t>
    </rPh>
    <rPh sb="38" eb="39">
      <t>ミギ</t>
    </rPh>
    <rPh sb="39" eb="40">
      <t>ヒジ</t>
    </rPh>
    <rPh sb="40" eb="42">
      <t>カンセツ</t>
    </rPh>
    <rPh sb="46" eb="48">
      <t>ミギテ</t>
    </rPh>
    <rPh sb="48" eb="49">
      <t>ユビ</t>
    </rPh>
    <rPh sb="53" eb="54">
      <t>ヒダリ</t>
    </rPh>
    <rPh sb="54" eb="55">
      <t>ウエ</t>
    </rPh>
    <rPh sb="55" eb="56">
      <t>シ</t>
    </rPh>
    <phoneticPr fontId="2"/>
  </si>
  <si>
    <t>押川　エミ</t>
    <rPh sb="0" eb="2">
      <t>オシカワ</t>
    </rPh>
    <phoneticPr fontId="2"/>
  </si>
  <si>
    <t>ｷｸﾁ ﾏｻﾐ</t>
    <phoneticPr fontId="2"/>
  </si>
  <si>
    <t>ｶﾜﾉ　カズミ</t>
    <phoneticPr fontId="2"/>
  </si>
  <si>
    <t>河野　和美</t>
    <rPh sb="0" eb="2">
      <t>カワノ</t>
    </rPh>
    <rPh sb="3" eb="5">
      <t>カズミ</t>
    </rPh>
    <phoneticPr fontId="2"/>
  </si>
  <si>
    <t>56-111402</t>
    <phoneticPr fontId="2"/>
  </si>
  <si>
    <t>27.5.20.</t>
    <phoneticPr fontId="2"/>
  </si>
  <si>
    <t>糖尿病性腎症及び慢性腎不全による腎臓機能障害</t>
    <rPh sb="0" eb="4">
      <t>トウニョウビョウセイ</t>
    </rPh>
    <rPh sb="4" eb="5">
      <t>ジン</t>
    </rPh>
    <rPh sb="5" eb="6">
      <t>ショウ</t>
    </rPh>
    <rPh sb="6" eb="7">
      <t>オヨ</t>
    </rPh>
    <rPh sb="8" eb="10">
      <t>マンセイ</t>
    </rPh>
    <rPh sb="10" eb="13">
      <t>ジンフゼン</t>
    </rPh>
    <rPh sb="16" eb="18">
      <t>ジンゾウ</t>
    </rPh>
    <rPh sb="18" eb="20">
      <t>キノウ</t>
    </rPh>
    <rPh sb="20" eb="22">
      <t>ショウガイ</t>
    </rPh>
    <phoneticPr fontId="2"/>
  </si>
  <si>
    <t>ウエヤマ　ｾﾂｺ</t>
    <phoneticPr fontId="2"/>
  </si>
  <si>
    <t>上山　節子</t>
    <rPh sb="0" eb="2">
      <t>ウエヤマ</t>
    </rPh>
    <rPh sb="3" eb="5">
      <t>セツコ</t>
    </rPh>
    <phoneticPr fontId="2"/>
  </si>
  <si>
    <t>27.5.20</t>
    <phoneticPr fontId="2"/>
  </si>
  <si>
    <t>27.5.22</t>
    <phoneticPr fontId="2"/>
  </si>
  <si>
    <t>ﾇｲﾍﾞ　ﾄﾓｺ 生年後見人　諏訪正</t>
    <rPh sb="9" eb="11">
      <t>セイネン</t>
    </rPh>
    <rPh sb="11" eb="14">
      <t>コウケンニン</t>
    </rPh>
    <rPh sb="15" eb="17">
      <t>スワ</t>
    </rPh>
    <rPh sb="17" eb="18">
      <t>タダシ</t>
    </rPh>
    <phoneticPr fontId="2"/>
  </si>
  <si>
    <r>
      <t>H</t>
    </r>
    <r>
      <rPr>
        <sz val="11"/>
        <rFont val="ＭＳ Ｐゴシック"/>
        <family val="3"/>
        <charset val="128"/>
      </rPr>
      <t>27.6.５転出</t>
    </r>
    <rPh sb="7" eb="9">
      <t>テンシュツ</t>
    </rPh>
    <phoneticPr fontId="2"/>
  </si>
  <si>
    <t>1-2037548</t>
    <phoneticPr fontId="2"/>
  </si>
  <si>
    <t>控　　除　　額　　内　　訳</t>
    <rPh sb="0" eb="1">
      <t>ヒカエ</t>
    </rPh>
    <rPh sb="3" eb="4">
      <t>ジョ</t>
    </rPh>
    <rPh sb="6" eb="7">
      <t>ガク</t>
    </rPh>
    <rPh sb="9" eb="10">
      <t>ウチ</t>
    </rPh>
    <rPh sb="12" eb="13">
      <t>ヤク</t>
    </rPh>
    <phoneticPr fontId="2"/>
  </si>
  <si>
    <t>記号番号</t>
    <rPh sb="0" eb="2">
      <t>キゴウ</t>
    </rPh>
    <rPh sb="2" eb="3">
      <t>バン</t>
    </rPh>
    <rPh sb="3" eb="4">
      <t>ゴウ</t>
    </rPh>
    <phoneticPr fontId="2"/>
  </si>
  <si>
    <t>点
円</t>
    <rPh sb="0" eb="1">
      <t>テン</t>
    </rPh>
    <rPh sb="2" eb="3">
      <t>エン</t>
    </rPh>
    <phoneticPr fontId="2"/>
  </si>
  <si>
    <t>　　上記の一部負担金を受領いたしました。</t>
    <rPh sb="2" eb="4">
      <t>ジョウキ</t>
    </rPh>
    <rPh sb="5" eb="7">
      <t>イチブ</t>
    </rPh>
    <rPh sb="7" eb="10">
      <t>フタンキン</t>
    </rPh>
    <rPh sb="11" eb="13">
      <t>ジュリョウ</t>
    </rPh>
    <phoneticPr fontId="11"/>
  </si>
  <si>
    <t>点</t>
    <phoneticPr fontId="2"/>
  </si>
  <si>
    <t>医療費の助成されたく申請（請求）します。</t>
    <rPh sb="4" eb="6">
      <t>ジョセイ</t>
    </rPh>
    <phoneticPr fontId="2"/>
  </si>
  <si>
    <t>西都市重度障害者医療費助成申請書（請求書）</t>
    <rPh sb="0" eb="3">
      <t>サイトシ</t>
    </rPh>
    <rPh sb="3" eb="5">
      <t>ジュウド</t>
    </rPh>
    <rPh sb="5" eb="8">
      <t>ショウガイシャ</t>
    </rPh>
    <rPh sb="8" eb="11">
      <t>イリョウヒ</t>
    </rPh>
    <rPh sb="11" eb="13">
      <t>ジョセイ</t>
    </rPh>
    <rPh sb="13" eb="15">
      <t>シンセイ</t>
    </rPh>
    <rPh sb="15" eb="16">
      <t>ショ</t>
    </rPh>
    <rPh sb="17" eb="20">
      <t>セイキュウショ</t>
    </rPh>
    <phoneticPr fontId="2"/>
  </si>
  <si>
    <t>この欄は、お手数
ですが、医療機関
においてご記入
願います。　　　　　　</t>
    <rPh sb="2" eb="3">
      <t>ラン</t>
    </rPh>
    <rPh sb="6" eb="8">
      <t>テスウ</t>
    </rPh>
    <rPh sb="13" eb="14">
      <t>イ</t>
    </rPh>
    <rPh sb="14" eb="15">
      <t>イヤス</t>
    </rPh>
    <rPh sb="15" eb="17">
      <t>キカン</t>
    </rPh>
    <rPh sb="23" eb="25">
      <t>キニュウ</t>
    </rPh>
    <rPh sb="26" eb="27">
      <t>ネガ</t>
    </rPh>
    <phoneticPr fontId="2"/>
  </si>
  <si>
    <t>福祉課</t>
    <rPh sb="0" eb="2">
      <t>フクシ</t>
    </rPh>
    <rPh sb="2" eb="3">
      <t>カ</t>
    </rPh>
    <phoneticPr fontId="2"/>
  </si>
  <si>
    <t>支　給</t>
    <rPh sb="0" eb="1">
      <t>ササ</t>
    </rPh>
    <rPh sb="2" eb="3">
      <t>キュウ</t>
    </rPh>
    <phoneticPr fontId="2"/>
  </si>
  <si>
    <t>　　　　年　　　　月　　　　日</t>
    <rPh sb="4" eb="5">
      <t>ネン</t>
    </rPh>
    <rPh sb="9" eb="10">
      <t>ツキ</t>
    </rPh>
    <rPh sb="14" eb="15">
      <t>ヒ</t>
    </rPh>
    <phoneticPr fontId="2"/>
  </si>
  <si>
    <t>一　　 部</t>
    <rPh sb="0" eb="1">
      <t>１</t>
    </rPh>
    <rPh sb="4" eb="5">
      <t>ブ</t>
    </rPh>
    <phoneticPr fontId="2"/>
  </si>
  <si>
    <t>控除額計</t>
    <rPh sb="0" eb="1">
      <t>ヒカエ</t>
    </rPh>
    <rPh sb="1" eb="2">
      <t>ジョ</t>
    </rPh>
    <rPh sb="2" eb="3">
      <t>ガク</t>
    </rPh>
    <rPh sb="3" eb="4">
      <t>ケイ</t>
    </rPh>
    <phoneticPr fontId="2"/>
  </si>
  <si>
    <t>住　所</t>
    <rPh sb="0" eb="1">
      <t>ジュウ</t>
    </rPh>
    <rPh sb="2" eb="3">
      <t>ショ</t>
    </rPh>
    <phoneticPr fontId="2"/>
  </si>
  <si>
    <t>氏　名</t>
    <rPh sb="0" eb="1">
      <t>シ</t>
    </rPh>
    <rPh sb="2" eb="3">
      <t>メイ</t>
    </rPh>
    <phoneticPr fontId="2"/>
  </si>
  <si>
    <t>電　話</t>
    <rPh sb="0" eb="1">
      <t>デン</t>
    </rPh>
    <rPh sb="2" eb="3">
      <t>ハナシ</t>
    </rPh>
    <phoneticPr fontId="2"/>
  </si>
  <si>
    <t>受給資格者証番号</t>
    <rPh sb="0" eb="2">
      <t>ジュキュウ</t>
    </rPh>
    <rPh sb="2" eb="5">
      <t>シカクシャ</t>
    </rPh>
    <rPh sb="5" eb="6">
      <t>アカシ</t>
    </rPh>
    <rPh sb="6" eb="7">
      <t>バン</t>
    </rPh>
    <rPh sb="7" eb="8">
      <t>ゴウ</t>
    </rPh>
    <phoneticPr fontId="2"/>
  </si>
  <si>
    <t>氏 　　  名</t>
    <rPh sb="0" eb="1">
      <t>シ</t>
    </rPh>
    <rPh sb="6" eb="7">
      <t>メイ</t>
    </rPh>
    <phoneticPr fontId="2"/>
  </si>
  <si>
    <t>名　称</t>
    <rPh sb="0" eb="1">
      <t>メイ</t>
    </rPh>
    <rPh sb="2" eb="3">
      <t>ショウ</t>
    </rPh>
    <phoneticPr fontId="2"/>
  </si>
  <si>
    <t>世帯主又は被保険者氏名</t>
    <rPh sb="0" eb="2">
      <t>セタイ</t>
    </rPh>
    <rPh sb="2" eb="3">
      <t>シュ</t>
    </rPh>
    <rPh sb="3" eb="4">
      <t>マタ</t>
    </rPh>
    <rPh sb="5" eb="6">
      <t>ヒ</t>
    </rPh>
    <rPh sb="6" eb="9">
      <t>ホケンシャ</t>
    </rPh>
    <rPh sb="9" eb="11">
      <t>シメイ</t>
    </rPh>
    <phoneticPr fontId="2"/>
  </si>
  <si>
    <t>　　年　　月分の</t>
    <rPh sb="2" eb="3">
      <t>ネン</t>
    </rPh>
    <rPh sb="5" eb="6">
      <t>ツキ</t>
    </rPh>
    <rPh sb="6" eb="7">
      <t>ブン</t>
    </rPh>
    <phoneticPr fontId="2"/>
  </si>
  <si>
    <t>　　　年　　　月　診　療　　　　　入　院　　・　　外　来</t>
    <rPh sb="3" eb="4">
      <t>ネン</t>
    </rPh>
    <rPh sb="7" eb="8">
      <t>ツキ</t>
    </rPh>
    <rPh sb="9" eb="10">
      <t>ミ</t>
    </rPh>
    <rPh sb="11" eb="12">
      <t>リョウ</t>
    </rPh>
    <rPh sb="17" eb="18">
      <t>イ</t>
    </rPh>
    <rPh sb="19" eb="20">
      <t>イン</t>
    </rPh>
    <rPh sb="25" eb="26">
      <t>ソト</t>
    </rPh>
    <rPh sb="27" eb="28">
      <t>キ</t>
    </rPh>
    <phoneticPr fontId="2"/>
  </si>
  <si>
    <t>　　　　年　　　　月　　　　日</t>
    <rPh sb="4" eb="5">
      <t>ネン</t>
    </rPh>
    <rPh sb="9" eb="10">
      <t>ツキ</t>
    </rPh>
    <rPh sb="14" eb="15">
      <t>ニチ</t>
    </rPh>
    <phoneticPr fontId="2"/>
  </si>
  <si>
    <t>　　　年　　　月　　　日</t>
    <rPh sb="3" eb="4">
      <t>ネン</t>
    </rPh>
    <rPh sb="7" eb="8">
      <t>ツキ</t>
    </rPh>
    <rPh sb="11" eb="12">
      <t>ヒ</t>
    </rPh>
    <phoneticPr fontId="2"/>
  </si>
  <si>
    <t>（注）太字枠内は記入しないこと。</t>
    <rPh sb="1" eb="2">
      <t>チュウ</t>
    </rPh>
    <rPh sb="3" eb="5">
      <t>フトジ</t>
    </rPh>
    <rPh sb="5" eb="7">
      <t>ワクナイ</t>
    </rPh>
    <rPh sb="8" eb="10">
      <t>キニュウ</t>
    </rPh>
    <phoneticPr fontId="2"/>
  </si>
  <si>
    <t>　　　一部負担金等受領額には、入院時食事療養に係る標準負担額は含みません。</t>
    <phoneticPr fontId="2"/>
  </si>
  <si>
    <t>様式第３号（第３条関係）</t>
    <rPh sb="0" eb="2">
      <t>ヨウシキ</t>
    </rPh>
    <rPh sb="2" eb="3">
      <t>ダイ</t>
    </rPh>
    <rPh sb="4" eb="5">
      <t>ゴウ</t>
    </rPh>
    <rPh sb="6" eb="7">
      <t>ダイ</t>
    </rPh>
    <rPh sb="8" eb="9">
      <t>ジョウ</t>
    </rPh>
    <rPh sb="9" eb="11">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</si>
</sst>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u/>
      <sz val="11"/>
      <color indexed="12"/>
      <name val="ＭＳ Ｐゴシック"/>
      <family val="3"/>
      <charset val="128"/>
    </font>
    <font>
      <b/>
      <sz val="9"/>
      <color indexed="81"/>
      <name val="ＭＳ Ｐゴシック"/>
      <family val="3"/>
      <charset val="128"/>
    </font>
    <font>
      <sz val="11"/>
      <color indexed="10"/>
      <name val="ＭＳ Ｐゴシック"/>
      <family val="3"/>
      <charset val="128"/>
    </font>
    <font>
      <sz val="11"/>
      <name val="ＭＳ Ｐゴシック"/>
      <family val="3"/>
      <charset val="128"/>
    </font>
    <font>
      <sz val="11"/>
      <name val="MingLiU"/>
      <family val="3"/>
      <charset val="136"/>
    </font>
    <font>
      <sz val="11"/>
      <color rgb="FF000000"/>
      <name val="ＭＳ Ｐゴシック"/>
      <family val="3"/>
      <charset val="128"/>
    </font>
    <font>
      <sz val="6"/>
      <name val="ＭＳ Ｐゴシック"/>
      <family val="2"/>
      <charset val="128"/>
      <scheme val="minor"/>
    </font>
    <font>
      <sz val="11"/>
      <name val="REAMSmj明朝標準化版"/>
      <family val="1"/>
      <charset val="128"/>
    </font>
    <font>
      <sz val="9"/>
      <name val="REAMSmj明朝標準化版"/>
      <family val="1"/>
      <charset val="128"/>
    </font>
    <font>
      <sz val="10"/>
      <name val="REAMSmj明朝標準化版"/>
      <family val="1"/>
      <charset val="128"/>
    </font>
    <font>
      <sz val="12"/>
      <name val="REAMSmj明朝標準化版"/>
      <family val="1"/>
      <charset val="128"/>
    </font>
    <font>
      <sz val="14"/>
      <name val="REAMSmj明朝標準化版"/>
      <family val="1"/>
      <charset val="128"/>
    </font>
    <font>
      <sz val="16"/>
      <name val="REAMSmj明朝標準化版"/>
      <family val="1"/>
      <charset val="128"/>
    </font>
    <font>
      <sz val="18"/>
      <name val="REAMSmj明朝標準化版"/>
      <family val="1"/>
      <charset val="128"/>
    </font>
    <font>
      <b/>
      <sz val="11"/>
      <name val="REAMSmj明朝標準化版"/>
      <family val="1"/>
      <charset val="128"/>
    </font>
  </fonts>
  <fills count="4">
    <fill>
      <patternFill patternType="none"/>
    </fill>
    <fill>
      <patternFill patternType="gray125"/>
    </fill>
    <fill>
      <patternFill patternType="solid">
        <fgColor indexed="13"/>
        <bgColor indexed="64"/>
      </patternFill>
    </fill>
    <fill>
      <patternFill patternType="solid">
        <fgColor indexed="4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0" fontId="1" fillId="0" borderId="0">
      <alignment vertical="center"/>
    </xf>
  </cellStyleXfs>
  <cellXfs count="139">
    <xf numFmtId="0" fontId="0" fillId="0" borderId="0" xfId="0"/>
    <xf numFmtId="0" fontId="1" fillId="0" borderId="0" xfId="0" applyFont="1"/>
    <xf numFmtId="0" fontId="0" fillId="0" borderId="0" xfId="0" applyAlignment="1">
      <alignment horizontal="right"/>
    </xf>
    <xf numFmtId="0" fontId="1" fillId="0" borderId="0" xfId="0" applyFont="1" applyAlignment="1">
      <alignment horizontal="right"/>
    </xf>
    <xf numFmtId="57" fontId="0" fillId="0" borderId="0" xfId="0" applyNumberFormat="1"/>
    <xf numFmtId="0" fontId="0" fillId="0" borderId="1" xfId="0" applyBorder="1"/>
    <xf numFmtId="0" fontId="4" fillId="0" borderId="0" xfId="0" applyFont="1"/>
    <xf numFmtId="0" fontId="3" fillId="0" borderId="0" xfId="0" applyFont="1"/>
    <xf numFmtId="58" fontId="1" fillId="0" borderId="0" xfId="0" applyNumberFormat="1" applyFont="1" applyAlignment="1">
      <alignment horizontal="right"/>
    </xf>
    <xf numFmtId="0" fontId="7" fillId="3" borderId="0" xfId="0" applyFont="1" applyFill="1"/>
    <xf numFmtId="58" fontId="7" fillId="3" borderId="0" xfId="0" applyNumberFormat="1" applyFont="1" applyFill="1" applyAlignment="1">
      <alignment horizontal="right"/>
    </xf>
    <xf numFmtId="0" fontId="7" fillId="3" borderId="0" xfId="0" applyFont="1" applyFill="1" applyAlignment="1">
      <alignment horizontal="right"/>
    </xf>
    <xf numFmtId="57" fontId="1" fillId="0" borderId="0" xfId="0" applyNumberFormat="1" applyFont="1" applyAlignment="1">
      <alignment horizontal="right"/>
    </xf>
    <xf numFmtId="49" fontId="1" fillId="0" borderId="0" xfId="0" applyNumberFormat="1" applyFont="1"/>
    <xf numFmtId="57" fontId="1" fillId="0" borderId="0" xfId="0" applyNumberFormat="1" applyFont="1"/>
    <xf numFmtId="0" fontId="1" fillId="0" borderId="0" xfId="2">
      <alignment vertical="center"/>
    </xf>
    <xf numFmtId="57" fontId="1" fillId="0" borderId="0" xfId="2" applyNumberFormat="1" applyAlignment="1">
      <alignment horizontal="right" vertical="center"/>
    </xf>
    <xf numFmtId="0" fontId="1" fillId="0" borderId="0" xfId="0" quotePrefix="1" applyFont="1"/>
    <xf numFmtId="0" fontId="8" fillId="0" borderId="0" xfId="0" applyFont="1"/>
    <xf numFmtId="57" fontId="0" fillId="0" borderId="0" xfId="0" applyNumberFormat="1" applyAlignment="1">
      <alignment horizontal="right"/>
    </xf>
    <xf numFmtId="0" fontId="1" fillId="0" borderId="1" xfId="0" applyFont="1" applyBorder="1"/>
    <xf numFmtId="0" fontId="1" fillId="0" borderId="1" xfId="0" applyFont="1" applyBorder="1" applyAlignment="1">
      <alignment horizontal="right"/>
    </xf>
    <xf numFmtId="57" fontId="1" fillId="0" borderId="1" xfId="0" applyNumberFormat="1" applyFont="1" applyBorder="1" applyAlignment="1">
      <alignment horizontal="right"/>
    </xf>
    <xf numFmtId="58" fontId="1" fillId="0" borderId="1" xfId="0" applyNumberFormat="1" applyFont="1" applyBorder="1" applyAlignment="1">
      <alignment horizontal="right"/>
    </xf>
    <xf numFmtId="0" fontId="0" fillId="0" borderId="1" xfId="0" applyBorder="1" applyAlignment="1">
      <alignment horizontal="right"/>
    </xf>
    <xf numFmtId="57" fontId="1" fillId="0" borderId="1" xfId="0" applyNumberFormat="1" applyFont="1" applyBorder="1"/>
    <xf numFmtId="0" fontId="7" fillId="3" borderId="1" xfId="0" applyFont="1" applyFill="1" applyBorder="1"/>
    <xf numFmtId="58" fontId="7" fillId="3" borderId="1" xfId="0" applyNumberFormat="1" applyFont="1" applyFill="1" applyBorder="1" applyAlignment="1">
      <alignment horizontal="right"/>
    </xf>
    <xf numFmtId="0" fontId="7" fillId="3" borderId="1" xfId="0" applyFont="1" applyFill="1" applyBorder="1" applyAlignment="1">
      <alignment horizontal="right"/>
    </xf>
    <xf numFmtId="57" fontId="0" fillId="0" borderId="1" xfId="0" applyNumberFormat="1" applyBorder="1"/>
    <xf numFmtId="57" fontId="7" fillId="3" borderId="1" xfId="0" applyNumberFormat="1" applyFont="1" applyFill="1" applyBorder="1" applyAlignment="1">
      <alignment horizontal="right"/>
    </xf>
    <xf numFmtId="57" fontId="0" fillId="0" borderId="1" xfId="0" applyNumberFormat="1" applyBorder="1" applyAlignment="1">
      <alignment horizontal="right"/>
    </xf>
    <xf numFmtId="0" fontId="1" fillId="0" borderId="1" xfId="1" applyFont="1" applyFill="1" applyBorder="1" applyAlignment="1" applyProtection="1"/>
    <xf numFmtId="57" fontId="7" fillId="3" borderId="1" xfId="0" applyNumberFormat="1" applyFont="1" applyFill="1" applyBorder="1"/>
    <xf numFmtId="58" fontId="1" fillId="2" borderId="1" xfId="0" applyNumberFormat="1" applyFont="1" applyFill="1" applyBorder="1" applyAlignment="1">
      <alignment horizontal="right"/>
    </xf>
    <xf numFmtId="0" fontId="1" fillId="0" borderId="1" xfId="0" applyFont="1" applyBorder="1" applyAlignment="1">
      <alignment vertical="center"/>
    </xf>
    <xf numFmtId="0" fontId="1" fillId="0" borderId="1" xfId="0" applyFont="1" applyBorder="1" applyAlignment="1">
      <alignment horizontal="right" vertical="center"/>
    </xf>
    <xf numFmtId="49" fontId="1" fillId="0" borderId="1" xfId="0" applyNumberFormat="1" applyFont="1" applyBorder="1" applyAlignment="1">
      <alignment horizontal="right" vertical="center"/>
    </xf>
    <xf numFmtId="58" fontId="0" fillId="0" borderId="1" xfId="0" applyNumberFormat="1" applyBorder="1" applyAlignment="1">
      <alignment horizontal="right"/>
    </xf>
    <xf numFmtId="0" fontId="12" fillId="0" borderId="0" xfId="0" applyFont="1"/>
    <xf numFmtId="0" fontId="12" fillId="0" borderId="0" xfId="0" applyFont="1" applyAlignment="1">
      <alignment shrinkToFit="1"/>
    </xf>
    <xf numFmtId="0" fontId="12" fillId="0" borderId="0" xfId="0" applyFont="1" applyAlignment="1">
      <alignment horizontal="right"/>
    </xf>
    <xf numFmtId="0" fontId="12" fillId="0" borderId="0" xfId="0" applyFont="1" applyAlignment="1">
      <alignment horizontal="center" vertical="center"/>
    </xf>
    <xf numFmtId="0" fontId="12" fillId="0" borderId="0" xfId="0" applyFont="1" applyAlignment="1">
      <alignment horizontal="center" vertical="center" wrapText="1"/>
    </xf>
    <xf numFmtId="0" fontId="12" fillId="0" borderId="2" xfId="0" applyFont="1" applyBorder="1" applyAlignment="1">
      <alignment vertical="center"/>
    </xf>
    <xf numFmtId="0" fontId="14" fillId="0" borderId="0" xfId="0" applyFont="1"/>
    <xf numFmtId="0" fontId="12" fillId="0" borderId="0" xfId="0" applyFont="1" applyAlignment="1">
      <alignment horizontal="center"/>
    </xf>
    <xf numFmtId="0" fontId="13" fillId="0" borderId="12" xfId="0" applyFont="1" applyBorder="1"/>
    <xf numFmtId="0" fontId="13" fillId="0" borderId="13" xfId="0" applyFont="1" applyBorder="1"/>
    <xf numFmtId="0" fontId="12" fillId="0" borderId="11" xfId="0" applyFont="1" applyBorder="1"/>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right"/>
    </xf>
    <xf numFmtId="0" fontId="17" fillId="0" borderId="0" xfId="0" applyFont="1"/>
    <xf numFmtId="0" fontId="12" fillId="0" borderId="0" xfId="0" applyFont="1" applyAlignment="1">
      <alignment horizontal="left"/>
    </xf>
    <xf numFmtId="0" fontId="12" fillId="0" borderId="5" xfId="0" applyFont="1" applyBorder="1" applyAlignment="1">
      <alignment horizontal="center" vertical="center"/>
    </xf>
    <xf numFmtId="0" fontId="12" fillId="0" borderId="1" xfId="0" applyFont="1" applyBorder="1" applyAlignment="1">
      <alignment horizontal="right" wrapText="1"/>
    </xf>
    <xf numFmtId="0" fontId="12" fillId="0" borderId="5" xfId="0" applyFont="1" applyBorder="1" applyAlignment="1">
      <alignment horizontal="right" wrapText="1"/>
    </xf>
    <xf numFmtId="0" fontId="12" fillId="0" borderId="3" xfId="0" applyFont="1" applyBorder="1"/>
    <xf numFmtId="0" fontId="12" fillId="0" borderId="6" xfId="0" applyFont="1" applyBorder="1"/>
    <xf numFmtId="0" fontId="12" fillId="0" borderId="4" xfId="0" applyFont="1" applyBorder="1"/>
    <xf numFmtId="0" fontId="12" fillId="0" borderId="7" xfId="0" applyFont="1" applyBorder="1"/>
    <xf numFmtId="0" fontId="12" fillId="0" borderId="4" xfId="0" applyFont="1" applyBorder="1" applyAlignment="1">
      <alignment horizontal="center" vertical="center"/>
    </xf>
    <xf numFmtId="0" fontId="12" fillId="0" borderId="8" xfId="0" applyFont="1" applyBorder="1"/>
    <xf numFmtId="0" fontId="12" fillId="0" borderId="9" xfId="0" applyFont="1" applyBorder="1"/>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9" fillId="0" borderId="21" xfId="0" applyFont="1" applyBorder="1" applyAlignment="1">
      <alignment horizontal="center" vertical="center" wrapText="1"/>
    </xf>
    <xf numFmtId="0" fontId="12" fillId="0" borderId="1" xfId="0" applyFont="1" applyBorder="1" applyAlignment="1">
      <alignment horizontal="center" vertical="center" wrapText="1"/>
    </xf>
    <xf numFmtId="0" fontId="17" fillId="0" borderId="0" xfId="0" applyFont="1" applyAlignment="1">
      <alignment vertical="center" wrapText="1"/>
    </xf>
    <xf numFmtId="0" fontId="12" fillId="0" borderId="0" xfId="0" applyFont="1" applyAlignment="1">
      <alignment horizontal="center" vertical="center" textRotation="255"/>
    </xf>
    <xf numFmtId="0" fontId="18" fillId="0" borderId="0" xfId="0" applyFont="1" applyAlignment="1">
      <alignment horizontal="center" vertical="center"/>
    </xf>
    <xf numFmtId="0" fontId="12" fillId="0" borderId="1"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1" xfId="0" applyFont="1" applyBorder="1" applyAlignment="1">
      <alignment horizontal="right"/>
    </xf>
    <xf numFmtId="0" fontId="12" fillId="0" borderId="1" xfId="0" applyFont="1" applyBorder="1" applyAlignment="1">
      <alignment horizontal="center" vertical="center" textRotation="255"/>
    </xf>
    <xf numFmtId="0" fontId="12" fillId="0" borderId="1" xfId="0" applyFont="1" applyBorder="1" applyAlignment="1">
      <alignment horizontal="center"/>
    </xf>
    <xf numFmtId="0" fontId="15" fillId="0" borderId="2" xfId="0" applyFont="1" applyBorder="1" applyAlignment="1">
      <alignment horizontal="center" vertical="center" shrinkToFit="1"/>
    </xf>
    <xf numFmtId="0" fontId="15" fillId="0" borderId="8" xfId="0" applyFont="1" applyBorder="1" applyAlignment="1">
      <alignment horizontal="center" vertical="center" shrinkToFit="1"/>
    </xf>
    <xf numFmtId="58" fontId="15" fillId="0" borderId="18" xfId="0" applyNumberFormat="1" applyFont="1" applyBorder="1" applyAlignment="1">
      <alignment horizontal="center" vertical="center"/>
    </xf>
    <xf numFmtId="58" fontId="15" fillId="0" borderId="20" xfId="0" applyNumberFormat="1" applyFont="1" applyBorder="1" applyAlignment="1">
      <alignment horizontal="center" vertical="center"/>
    </xf>
    <xf numFmtId="0" fontId="16" fillId="0" borderId="18" xfId="0" applyFont="1" applyBorder="1" applyAlignment="1">
      <alignment horizontal="center" vertical="center"/>
    </xf>
    <xf numFmtId="0" fontId="16" fillId="0" borderId="20" xfId="0" applyFont="1" applyBorder="1" applyAlignment="1">
      <alignment horizontal="center" vertical="center"/>
    </xf>
    <xf numFmtId="0" fontId="15" fillId="0" borderId="0" xfId="0" applyFont="1"/>
    <xf numFmtId="0" fontId="16" fillId="0" borderId="2" xfId="0" applyFont="1" applyBorder="1" applyAlignment="1">
      <alignment horizontal="center"/>
    </xf>
    <xf numFmtId="0" fontId="16" fillId="0" borderId="14" xfId="0" applyFont="1" applyBorder="1" applyAlignment="1">
      <alignment horizontal="center"/>
    </xf>
    <xf numFmtId="0" fontId="15" fillId="0" borderId="0" xfId="0" applyFont="1" applyAlignment="1">
      <alignment shrinkToFit="1"/>
    </xf>
    <xf numFmtId="0" fontId="12" fillId="0" borderId="0" xfId="0" applyFont="1" applyAlignment="1">
      <alignment horizontal="left"/>
    </xf>
    <xf numFmtId="0" fontId="12" fillId="0" borderId="18" xfId="0" applyFont="1" applyBorder="1" applyAlignment="1">
      <alignment horizontal="right"/>
    </xf>
    <xf numFmtId="0" fontId="12" fillId="0" borderId="20" xfId="0" applyFont="1" applyBorder="1" applyAlignment="1">
      <alignment horizontal="right"/>
    </xf>
    <xf numFmtId="0" fontId="12" fillId="0" borderId="0" xfId="0" applyFont="1" applyAlignment="1">
      <alignment horizontal="right"/>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Alignment="1">
      <alignment horizontal="center" vertical="center"/>
    </xf>
    <xf numFmtId="0" fontId="16" fillId="0" borderId="19" xfId="0" applyFont="1" applyBorder="1" applyAlignment="1">
      <alignment horizontal="center" vertical="center"/>
    </xf>
    <xf numFmtId="0" fontId="12" fillId="0" borderId="0" xfId="0" applyFont="1" applyAlignment="1">
      <alignment horizontal="left" vertical="center"/>
    </xf>
    <xf numFmtId="0" fontId="12" fillId="0" borderId="17" xfId="0" applyFont="1" applyBorder="1" applyAlignment="1">
      <alignment horizontal="left" vertical="center"/>
    </xf>
    <xf numFmtId="0" fontId="12" fillId="0" borderId="0" xfId="0" applyFont="1" applyAlignment="1">
      <alignment horizontal="center" vertical="center"/>
    </xf>
    <xf numFmtId="0" fontId="12" fillId="0" borderId="12" xfId="0" applyFont="1" applyBorder="1" applyAlignment="1">
      <alignment horizontal="center" vertical="center" textRotation="255"/>
    </xf>
    <xf numFmtId="0" fontId="12" fillId="0" borderId="13" xfId="0" applyFont="1" applyBorder="1" applyAlignment="1">
      <alignment horizontal="center" vertical="center" textRotation="255"/>
    </xf>
    <xf numFmtId="0" fontId="12" fillId="0" borderId="11" xfId="0" applyFont="1" applyBorder="1" applyAlignment="1">
      <alignment horizontal="center" vertical="center" textRotation="255"/>
    </xf>
    <xf numFmtId="0" fontId="12" fillId="0" borderId="13" xfId="0" applyFont="1" applyBorder="1" applyAlignment="1">
      <alignment horizontal="center" vertical="center"/>
    </xf>
    <xf numFmtId="0" fontId="12" fillId="0" borderId="2" xfId="0" applyFont="1" applyBorder="1" applyAlignment="1">
      <alignment horizontal="center"/>
    </xf>
    <xf numFmtId="0" fontId="12" fillId="0" borderId="3" xfId="0" applyFont="1" applyBorder="1" applyAlignment="1">
      <alignment horizontal="center"/>
    </xf>
    <xf numFmtId="0" fontId="12" fillId="0" borderId="14" xfId="0" applyFont="1" applyBorder="1" applyAlignment="1">
      <alignment horizontal="center"/>
    </xf>
    <xf numFmtId="0" fontId="12" fillId="0" borderId="17" xfId="0" applyFont="1" applyBorder="1" applyAlignment="1">
      <alignment horizontal="center" vertical="center"/>
    </xf>
    <xf numFmtId="0" fontId="15" fillId="0" borderId="3"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26" xfId="0" applyFont="1" applyBorder="1" applyAlignment="1">
      <alignment horizontal="center" vertical="center" shrinkToFit="1"/>
    </xf>
    <xf numFmtId="58" fontId="16" fillId="0" borderId="2" xfId="0" applyNumberFormat="1" applyFont="1" applyBorder="1" applyAlignment="1">
      <alignment horizontal="center" vertical="center"/>
    </xf>
    <xf numFmtId="58" fontId="16" fillId="0" borderId="3" xfId="0" applyNumberFormat="1" applyFont="1" applyBorder="1" applyAlignment="1">
      <alignment horizontal="center" vertical="center"/>
    </xf>
    <xf numFmtId="58" fontId="16" fillId="0" borderId="14" xfId="0" applyNumberFormat="1" applyFont="1" applyBorder="1" applyAlignment="1">
      <alignment horizontal="center" vertical="center"/>
    </xf>
    <xf numFmtId="0" fontId="15" fillId="0" borderId="8" xfId="0" applyFont="1" applyBorder="1" applyAlignment="1">
      <alignment horizontal="center" vertical="center" wrapText="1"/>
    </xf>
    <xf numFmtId="0" fontId="15" fillId="0" borderId="26" xfId="0" applyFont="1" applyBorder="1" applyAlignment="1">
      <alignment horizontal="center" vertical="center" wrapText="1"/>
    </xf>
    <xf numFmtId="0" fontId="14" fillId="0" borderId="1" xfId="0" applyFont="1" applyBorder="1" applyAlignment="1">
      <alignment horizontal="center" wrapText="1"/>
    </xf>
    <xf numFmtId="0" fontId="12" fillId="0" borderId="1" xfId="0" applyFont="1" applyBorder="1" applyAlignment="1">
      <alignment horizontal="center" vertical="center" wrapText="1"/>
    </xf>
    <xf numFmtId="0" fontId="12" fillId="0" borderId="9" xfId="0" applyFont="1" applyBorder="1" applyAlignment="1">
      <alignment horizontal="left"/>
    </xf>
    <xf numFmtId="0" fontId="19"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0" xfId="0" applyFont="1" applyAlignment="1">
      <alignment horizontal="left" wrapText="1"/>
    </xf>
    <xf numFmtId="0" fontId="12" fillId="0" borderId="7" xfId="0" applyFont="1" applyBorder="1" applyAlignment="1">
      <alignment horizontal="left"/>
    </xf>
    <xf numFmtId="0" fontId="12" fillId="0" borderId="1" xfId="0" applyFont="1" applyBorder="1" applyAlignment="1">
      <alignment horizontal="right" wrapText="1"/>
    </xf>
    <xf numFmtId="0" fontId="12" fillId="0" borderId="18" xfId="0" applyFont="1" applyBorder="1" applyAlignment="1">
      <alignment horizontal="right" wrapText="1"/>
    </xf>
    <xf numFmtId="0" fontId="12" fillId="0" borderId="19" xfId="0" applyFont="1" applyBorder="1" applyAlignment="1">
      <alignment horizontal="right" wrapText="1"/>
    </xf>
    <xf numFmtId="0" fontId="12" fillId="0" borderId="20" xfId="0" applyFont="1" applyBorder="1" applyAlignment="1">
      <alignment horizontal="right" wrapText="1"/>
    </xf>
  </cellXfs>
  <cellStyles count="3">
    <cellStyle name="ハイパーリンク" xfId="1" builtinId="8"/>
    <cellStyle name="標準" xfId="0" builtinId="0"/>
    <cellStyle name="標準_重心請求書リスト" xfId="2" xr:uid="{00000000-0005-0000-0000-000002000000}"/>
  </cellStyles>
  <dxfs count="0"/>
  <tableStyles count="0" defaultTableStyle="TableStyleMedium9" defaultPivotStyle="PivotStyleLight16"/>
  <colors>
    <mruColors>
      <color rgb="FFFFFF5D"/>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190500</xdr:colOff>
          <xdr:row>0</xdr:row>
          <xdr:rowOff>88900</xdr:rowOff>
        </xdr:from>
        <xdr:to>
          <xdr:col>3</xdr:col>
          <xdr:colOff>0</xdr:colOff>
          <xdr:row>2</xdr:row>
          <xdr:rowOff>0</xdr:rowOff>
        </xdr:to>
        <xdr:sp macro="" textlink="">
          <xdr:nvSpPr>
            <xdr:cNvPr id="154625" name="Button 1" hidden="1">
              <a:extLst>
                <a:ext uri="{63B3BB69-23CF-44E3-9099-C40C66FF867C}">
                  <a14:compatExt spid="_x0000_s154625"/>
                </a:ext>
                <a:ext uri="{FF2B5EF4-FFF2-40B4-BE49-F238E27FC236}">
                  <a16:creationId xmlns:a16="http://schemas.microsoft.com/office/drawing/2014/main" id="{00000000-0008-0000-0000-0000015C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申請書印刷</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495300</xdr:colOff>
          <xdr:row>0</xdr:row>
          <xdr:rowOff>69850</xdr:rowOff>
        </xdr:from>
        <xdr:to>
          <xdr:col>1</xdr:col>
          <xdr:colOff>666750</xdr:colOff>
          <xdr:row>1</xdr:row>
          <xdr:rowOff>146050</xdr:rowOff>
        </xdr:to>
        <xdr:sp macro="" textlink="">
          <xdr:nvSpPr>
            <xdr:cNvPr id="154626" name="Button 2" hidden="1">
              <a:extLst>
                <a:ext uri="{63B3BB69-23CF-44E3-9099-C40C66FF867C}">
                  <a14:compatExt spid="_x0000_s154626"/>
                </a:ext>
                <a:ext uri="{FF2B5EF4-FFF2-40B4-BE49-F238E27FC236}">
                  <a16:creationId xmlns:a16="http://schemas.microsoft.com/office/drawing/2014/main" id="{00000000-0008-0000-0000-0000025C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請求書印刷</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40658;&#24029;&#12288;&#38597;&#20043;"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filterMode="1">
    <tabColor indexed="37"/>
  </sheetPr>
  <dimension ref="A1:AB859"/>
  <sheetViews>
    <sheetView topLeftCell="C1" zoomScale="120" zoomScaleNormal="120" workbookViewId="0">
      <pane ySplit="4" topLeftCell="A5" activePane="bottomLeft" state="frozen"/>
      <selection pane="bottomLeft" activeCell="X1" sqref="X1"/>
    </sheetView>
  </sheetViews>
  <sheetFormatPr defaultColWidth="9" defaultRowHeight="13"/>
  <cols>
    <col min="1" max="1" width="9.7265625" style="1" hidden="1" customWidth="1"/>
    <col min="2" max="2" width="10.08984375" style="1" hidden="1" customWidth="1"/>
    <col min="3" max="3" width="13.90625" style="1" customWidth="1"/>
    <col min="4" max="4" width="12.7265625" style="1" customWidth="1"/>
    <col min="5" max="5" width="17" style="3" customWidth="1"/>
    <col min="6" max="6" width="14.7265625" style="3" customWidth="1"/>
    <col min="7" max="7" width="12.26953125" style="1" hidden="1" customWidth="1"/>
    <col min="8" max="8" width="12.08984375" style="1" hidden="1" customWidth="1"/>
    <col min="9" max="9" width="9.453125" style="1" hidden="1" customWidth="1"/>
    <col min="10" max="10" width="14.90625" style="1" hidden="1" customWidth="1"/>
    <col min="11" max="13" width="0" style="1" hidden="1" customWidth="1"/>
    <col min="14" max="14" width="0" style="3" hidden="1" customWidth="1"/>
    <col min="15" max="16" width="0" style="1" hidden="1" customWidth="1"/>
    <col min="17" max="17" width="12.7265625" style="1" hidden="1" customWidth="1"/>
    <col min="18" max="18" width="19.26953125" style="1" hidden="1" customWidth="1"/>
    <col min="19" max="23" width="0" style="1" hidden="1" customWidth="1"/>
    <col min="24" max="16384" width="9" style="1"/>
  </cols>
  <sheetData>
    <row r="1" spans="1:24">
      <c r="C1"/>
    </row>
    <row r="2" spans="1:24" ht="18" customHeight="1">
      <c r="B2"/>
      <c r="C2"/>
      <c r="D2"/>
      <c r="E2" s="12"/>
      <c r="F2" s="2"/>
      <c r="G2"/>
      <c r="H2"/>
      <c r="I2"/>
      <c r="J2"/>
      <c r="N2" s="2"/>
      <c r="R2"/>
      <c r="S2"/>
      <c r="X2"/>
    </row>
    <row r="3" spans="1:24">
      <c r="B3">
        <v>325019</v>
      </c>
      <c r="C3"/>
      <c r="D3"/>
      <c r="E3" s="12"/>
      <c r="G3" t="s">
        <v>564</v>
      </c>
      <c r="H3" t="s">
        <v>938</v>
      </c>
      <c r="I3">
        <v>372634</v>
      </c>
      <c r="J3" t="s">
        <v>2875</v>
      </c>
      <c r="M3" t="s">
        <v>1220</v>
      </c>
      <c r="N3" s="2" t="s">
        <v>2881</v>
      </c>
      <c r="R3">
        <v>128444</v>
      </c>
      <c r="S3" t="s">
        <v>2874</v>
      </c>
    </row>
    <row r="4" spans="1:24">
      <c r="A4" s="1" t="s">
        <v>1070</v>
      </c>
      <c r="B4" s="1" t="s">
        <v>930</v>
      </c>
      <c r="C4" s="35" t="s">
        <v>2222</v>
      </c>
      <c r="D4" s="35" t="s">
        <v>1196</v>
      </c>
      <c r="E4" s="36" t="s">
        <v>2118</v>
      </c>
      <c r="F4" s="37" t="s">
        <v>2049</v>
      </c>
      <c r="G4" s="1" t="s">
        <v>2050</v>
      </c>
      <c r="H4" s="1" t="s">
        <v>120</v>
      </c>
      <c r="I4" s="1" t="s">
        <v>302</v>
      </c>
      <c r="J4" s="1" t="s">
        <v>303</v>
      </c>
      <c r="L4" s="1" t="s">
        <v>993</v>
      </c>
      <c r="M4" s="1" t="s">
        <v>1108</v>
      </c>
      <c r="O4" s="1" t="s">
        <v>1696</v>
      </c>
      <c r="P4" s="1" t="s">
        <v>316</v>
      </c>
      <c r="Q4" s="1" t="s">
        <v>1966</v>
      </c>
      <c r="R4" s="1" t="s">
        <v>920</v>
      </c>
      <c r="S4" s="1" t="s">
        <v>921</v>
      </c>
    </row>
    <row r="5" spans="1:24">
      <c r="B5">
        <v>100651</v>
      </c>
      <c r="C5" s="5" t="s">
        <v>3013</v>
      </c>
      <c r="D5" s="5" t="s">
        <v>3014</v>
      </c>
      <c r="E5" s="22">
        <v>12677</v>
      </c>
      <c r="F5" s="21">
        <v>1721638</v>
      </c>
      <c r="G5" t="s">
        <v>2455</v>
      </c>
      <c r="H5" t="s">
        <v>1607</v>
      </c>
      <c r="I5">
        <v>30838</v>
      </c>
      <c r="J5" t="s">
        <v>3013</v>
      </c>
      <c r="M5" t="s">
        <v>1220</v>
      </c>
      <c r="N5" s="2" t="s">
        <v>3018</v>
      </c>
      <c r="R5">
        <v>130342</v>
      </c>
      <c r="S5" t="s">
        <v>3015</v>
      </c>
    </row>
    <row r="6" spans="1:24" ht="12" customHeight="1">
      <c r="A6" s="1">
        <v>186903</v>
      </c>
      <c r="B6" s="1">
        <v>1295</v>
      </c>
      <c r="C6" s="20" t="s">
        <v>2331</v>
      </c>
      <c r="D6" s="20" t="s">
        <v>661</v>
      </c>
      <c r="E6" s="38">
        <v>12610</v>
      </c>
      <c r="F6" s="21">
        <v>1701531</v>
      </c>
      <c r="G6" s="1" t="s">
        <v>2225</v>
      </c>
      <c r="H6" s="1" t="s">
        <v>17</v>
      </c>
      <c r="I6" s="1">
        <v>16063</v>
      </c>
      <c r="J6" s="1" t="s">
        <v>2331</v>
      </c>
      <c r="K6" s="1" t="e">
        <f>+IF(#REF!&lt;=3,1,IF(#REF!&lt;=19,2,IF(#REF!&lt;=64,3,IF(#REF!&lt;=70,4,IF(#REF!&lt;=74,5,6)))))</f>
        <v>#REF!</v>
      </c>
      <c r="L6" s="1" t="e">
        <f>+#REF!&amp;"－"&amp;K6</f>
        <v>#REF!</v>
      </c>
      <c r="M6" s="1" t="e">
        <f>+#REF!&amp;"－"&amp;#REF!</f>
        <v>#REF!</v>
      </c>
      <c r="N6" s="3" t="s">
        <v>2332</v>
      </c>
      <c r="Q6" s="1">
        <v>5000018135</v>
      </c>
      <c r="R6" s="1" t="s">
        <v>1331</v>
      </c>
      <c r="S6" s="1" t="s">
        <v>1666</v>
      </c>
    </row>
    <row r="7" spans="1:24">
      <c r="A7" s="1">
        <v>238415</v>
      </c>
      <c r="B7" s="1">
        <v>1284</v>
      </c>
      <c r="C7" s="20" t="s">
        <v>951</v>
      </c>
      <c r="D7" s="20" t="s">
        <v>2148</v>
      </c>
      <c r="E7" s="23">
        <v>14653</v>
      </c>
      <c r="F7" s="21" t="s">
        <v>1661</v>
      </c>
      <c r="G7" s="1" t="s">
        <v>1634</v>
      </c>
      <c r="H7" s="1" t="s">
        <v>1607</v>
      </c>
      <c r="I7" s="1">
        <v>214386</v>
      </c>
      <c r="J7" s="1" t="s">
        <v>951</v>
      </c>
      <c r="K7" s="1" t="e">
        <f>+IF(#REF!&lt;=3,1,IF(#REF!&lt;=19,2,IF(#REF!&lt;=64,3,IF(#REF!&lt;=70,4,IF(#REF!&lt;=74,5,6)))))</f>
        <v>#REF!</v>
      </c>
      <c r="L7" s="1" t="e">
        <f>+#REF!&amp;"－"&amp;K7</f>
        <v>#REF!</v>
      </c>
      <c r="M7" s="1" t="e">
        <f>+#REF!&amp;"－"&amp;#REF!</f>
        <v>#REF!</v>
      </c>
      <c r="N7" s="3" t="s">
        <v>952</v>
      </c>
      <c r="Q7" s="1">
        <v>5000017746</v>
      </c>
      <c r="R7" s="1" t="s">
        <v>1548</v>
      </c>
      <c r="S7" s="1" t="s">
        <v>355</v>
      </c>
    </row>
    <row r="8" spans="1:24">
      <c r="B8" s="1">
        <v>1486</v>
      </c>
      <c r="C8" s="20" t="s">
        <v>1986</v>
      </c>
      <c r="D8" s="20" t="s">
        <v>1694</v>
      </c>
      <c r="E8" s="22">
        <v>10429</v>
      </c>
      <c r="F8" s="21">
        <v>1109560</v>
      </c>
      <c r="G8" s="1" t="s">
        <v>476</v>
      </c>
      <c r="H8" s="1" t="s">
        <v>1987</v>
      </c>
      <c r="I8" s="1">
        <v>486382</v>
      </c>
      <c r="J8" s="1" t="s">
        <v>1986</v>
      </c>
      <c r="K8" s="1" t="e">
        <f>+IF(#REF!&lt;=3,1,IF(#REF!&lt;=19,2,IF(#REF!&lt;=64,3,IF(#REF!&lt;=70,4,IF(#REF!&lt;=74,5,6)))))</f>
        <v>#REF!</v>
      </c>
      <c r="L8" s="1" t="e">
        <f>+#REF!&amp;"－"&amp;K8</f>
        <v>#REF!</v>
      </c>
      <c r="M8" s="1" t="e">
        <f>+#REF!&amp;"－"&amp;#REF!</f>
        <v>#REF!</v>
      </c>
      <c r="N8" s="3" t="s">
        <v>1988</v>
      </c>
      <c r="R8" s="1">
        <v>113867</v>
      </c>
      <c r="S8" s="1" t="s">
        <v>1016</v>
      </c>
      <c r="T8" s="1" t="s">
        <v>1017</v>
      </c>
    </row>
    <row r="9" spans="1:24" hidden="1">
      <c r="A9" s="1">
        <v>1317599</v>
      </c>
      <c r="B9" s="1">
        <v>13</v>
      </c>
      <c r="C9" s="1" t="s">
        <v>1059</v>
      </c>
      <c r="D9" s="1" t="s">
        <v>85</v>
      </c>
      <c r="E9" s="8">
        <v>25873</v>
      </c>
      <c r="F9" s="3" t="s">
        <v>1654</v>
      </c>
      <c r="G9" s="1" t="s">
        <v>1576</v>
      </c>
      <c r="H9" s="1" t="s">
        <v>1607</v>
      </c>
      <c r="I9" s="1">
        <v>10999</v>
      </c>
      <c r="J9" s="1" t="s">
        <v>1059</v>
      </c>
      <c r="K9" s="1" t="e">
        <f>+IF(#REF!&lt;=3,1,IF(#REF!&lt;=19,2,IF(#REF!&lt;=64,3,IF(#REF!&lt;=70,4,IF(#REF!&lt;=74,5,6)))))</f>
        <v>#REF!</v>
      </c>
      <c r="L9" s="1" t="e">
        <f>+#REF!&amp;"－"&amp;K9</f>
        <v>#REF!</v>
      </c>
      <c r="M9" s="1" t="e">
        <f>+#REF!&amp;"－"&amp;#REF!</f>
        <v>#REF!</v>
      </c>
    </row>
    <row r="10" spans="1:24" hidden="1">
      <c r="A10" s="1">
        <v>36839</v>
      </c>
      <c r="B10" s="1">
        <v>15</v>
      </c>
      <c r="C10" s="1" t="s">
        <v>973</v>
      </c>
      <c r="D10" s="1" t="s">
        <v>974</v>
      </c>
      <c r="E10" s="8">
        <v>18359</v>
      </c>
      <c r="F10" s="3" t="s">
        <v>1198</v>
      </c>
      <c r="G10" s="1" t="s">
        <v>692</v>
      </c>
      <c r="H10" s="1" t="s">
        <v>1818</v>
      </c>
      <c r="I10" s="1">
        <v>262753</v>
      </c>
      <c r="J10" s="1" t="s">
        <v>973</v>
      </c>
      <c r="K10" s="1" t="e">
        <f>+IF(#REF!&lt;=3,1,IF(#REF!&lt;=19,2,IF(#REF!&lt;=64,3,IF(#REF!&lt;=70,4,IF(#REF!&lt;=74,5,6)))))</f>
        <v>#REF!</v>
      </c>
      <c r="L10" s="1" t="e">
        <f>+#REF!&amp;"－"&amp;K10</f>
        <v>#REF!</v>
      </c>
      <c r="M10" s="1" t="e">
        <f>+#REF!&amp;"－"&amp;#REF!</f>
        <v>#REF!</v>
      </c>
    </row>
    <row r="11" spans="1:24" hidden="1">
      <c r="A11" s="1">
        <v>1216377</v>
      </c>
      <c r="B11" s="1">
        <v>16</v>
      </c>
      <c r="C11" s="1" t="s">
        <v>1060</v>
      </c>
      <c r="D11" s="1" t="s">
        <v>440</v>
      </c>
      <c r="E11" s="8">
        <v>24517</v>
      </c>
      <c r="F11" s="3" t="s">
        <v>698</v>
      </c>
      <c r="G11" s="1" t="s">
        <v>1634</v>
      </c>
      <c r="H11" s="1" t="s">
        <v>1607</v>
      </c>
      <c r="I11" s="1">
        <v>301329</v>
      </c>
      <c r="J11" s="1" t="s">
        <v>1060</v>
      </c>
      <c r="K11" s="1" t="e">
        <f>+IF(#REF!&lt;=3,1,IF(#REF!&lt;=19,2,IF(#REF!&lt;=64,3,IF(#REF!&lt;=70,4,IF(#REF!&lt;=74,5,6)))))</f>
        <v>#REF!</v>
      </c>
      <c r="L11" s="1" t="e">
        <f>+#REF!&amp;"－"&amp;K11</f>
        <v>#REF!</v>
      </c>
      <c r="M11" s="1" t="e">
        <f>+#REF!&amp;"－"&amp;#REF!</f>
        <v>#REF!</v>
      </c>
    </row>
    <row r="12" spans="1:24" ht="12.75" customHeight="1">
      <c r="A12" s="1">
        <v>171418</v>
      </c>
      <c r="B12" s="1">
        <v>557</v>
      </c>
      <c r="C12" s="20" t="s">
        <v>1194</v>
      </c>
      <c r="D12" s="20" t="s">
        <v>884</v>
      </c>
      <c r="E12" s="23">
        <v>14388</v>
      </c>
      <c r="F12" s="24">
        <v>2343606</v>
      </c>
      <c r="G12" t="s">
        <v>1482</v>
      </c>
      <c r="H12" s="1" t="s">
        <v>1818</v>
      </c>
      <c r="I12" s="1">
        <v>3834443</v>
      </c>
      <c r="J12" s="1" t="s">
        <v>1194</v>
      </c>
      <c r="K12" s="1" t="e">
        <f>+IF(#REF!&lt;=3,1,IF(#REF!&lt;=19,2,IF(#REF!&lt;=64,3,IF(#REF!&lt;=70,4,IF(#REF!&lt;=74,5,6)))))</f>
        <v>#REF!</v>
      </c>
      <c r="L12" s="1" t="e">
        <f>+#REF!&amp;"－"&amp;K12</f>
        <v>#REF!</v>
      </c>
      <c r="M12" s="1" t="e">
        <f>+#REF!&amp;"－"&amp;#REF!</f>
        <v>#REF!</v>
      </c>
    </row>
    <row r="13" spans="1:24">
      <c r="A13" s="1">
        <v>294854</v>
      </c>
      <c r="B13" s="1">
        <v>1385</v>
      </c>
      <c r="C13" s="20" t="s">
        <v>1858</v>
      </c>
      <c r="D13" s="20" t="s">
        <v>1859</v>
      </c>
      <c r="E13" s="25">
        <v>8083</v>
      </c>
      <c r="F13" s="21" t="s">
        <v>751</v>
      </c>
      <c r="G13" s="1" t="s">
        <v>1576</v>
      </c>
      <c r="H13" s="1" t="s">
        <v>1607</v>
      </c>
      <c r="I13" s="1">
        <v>1181462</v>
      </c>
      <c r="J13" s="1" t="s">
        <v>982</v>
      </c>
      <c r="K13" s="1" t="e">
        <f>+IF(#REF!&lt;=3,1,IF(#REF!&lt;=19,2,IF(#REF!&lt;=64,3,IF(#REF!&lt;=70,4,IF(#REF!&lt;=74,5,6)))))</f>
        <v>#REF!</v>
      </c>
      <c r="L13" s="1" t="e">
        <f>+#REF!&amp;"－"&amp;K13</f>
        <v>#REF!</v>
      </c>
      <c r="M13" s="1" t="e">
        <f>+#REF!&amp;"－"&amp;#REF!</f>
        <v>#REF!</v>
      </c>
      <c r="N13" s="3" t="s">
        <v>883</v>
      </c>
      <c r="R13" s="1">
        <v>113506</v>
      </c>
      <c r="S13" s="1" t="s">
        <v>1450</v>
      </c>
    </row>
    <row r="14" spans="1:24">
      <c r="A14" s="1">
        <v>233103</v>
      </c>
      <c r="B14" s="1">
        <v>1142</v>
      </c>
      <c r="C14" s="20" t="s">
        <v>32</v>
      </c>
      <c r="D14" s="20" t="s">
        <v>2370</v>
      </c>
      <c r="E14" s="23">
        <v>6576</v>
      </c>
      <c r="F14" s="21">
        <v>1084243</v>
      </c>
      <c r="G14" s="1" t="s">
        <v>609</v>
      </c>
      <c r="H14" s="1" t="s">
        <v>1607</v>
      </c>
      <c r="I14" s="1">
        <v>955228</v>
      </c>
      <c r="J14" s="1" t="s">
        <v>32</v>
      </c>
      <c r="K14" s="1" t="e">
        <f>+IF(#REF!&lt;=3,1,IF(#REF!&lt;=19,2,IF(#REF!&lt;=64,3,IF(#REF!&lt;=70,4,IF(#REF!&lt;=74,5,6)))))</f>
        <v>#REF!</v>
      </c>
      <c r="L14" s="1" t="e">
        <f>+#REF!&amp;"－"&amp;K14</f>
        <v>#REF!</v>
      </c>
      <c r="M14" s="1" t="e">
        <f>+#REF!&amp;"－"&amp;#REF!</f>
        <v>#REF!</v>
      </c>
      <c r="T14" s="1" t="s">
        <v>1010</v>
      </c>
    </row>
    <row r="15" spans="1:24">
      <c r="A15" s="1">
        <v>238466</v>
      </c>
      <c r="B15" s="1">
        <v>752</v>
      </c>
      <c r="C15" s="20" t="s">
        <v>503</v>
      </c>
      <c r="D15" s="20" t="s">
        <v>922</v>
      </c>
      <c r="E15" s="23">
        <v>14288</v>
      </c>
      <c r="F15" s="21">
        <v>1085091</v>
      </c>
      <c r="G15" s="1" t="s">
        <v>2225</v>
      </c>
      <c r="H15" s="1" t="s">
        <v>405</v>
      </c>
      <c r="I15" s="1">
        <v>2569</v>
      </c>
      <c r="J15" s="1" t="s">
        <v>503</v>
      </c>
      <c r="K15" s="1" t="e">
        <f>+IF(#REF!&lt;=3,1,IF(#REF!&lt;=19,2,IF(#REF!&lt;=64,3,IF(#REF!&lt;=70,4,IF(#REF!&lt;=74,5,6)))))</f>
        <v>#REF!</v>
      </c>
      <c r="L15" s="1" t="e">
        <f>+#REF!&amp;"－"&amp;K15</f>
        <v>#REF!</v>
      </c>
      <c r="M15" s="1" t="e">
        <f>+#REF!&amp;"－"&amp;#REF!</f>
        <v>#REF!</v>
      </c>
    </row>
    <row r="16" spans="1:24" hidden="1">
      <c r="A16" s="1">
        <v>1202325</v>
      </c>
      <c r="B16" s="1">
        <v>31</v>
      </c>
      <c r="C16" s="1" t="s">
        <v>1522</v>
      </c>
      <c r="D16" s="1" t="s">
        <v>1866</v>
      </c>
      <c r="E16" s="8">
        <v>30153</v>
      </c>
      <c r="F16" s="3" t="s">
        <v>1199</v>
      </c>
      <c r="G16" s="1" t="s">
        <v>1768</v>
      </c>
      <c r="H16" s="1" t="s">
        <v>1818</v>
      </c>
      <c r="I16" s="1">
        <v>263395</v>
      </c>
      <c r="J16" s="1" t="s">
        <v>1522</v>
      </c>
      <c r="K16" s="1" t="e">
        <f>+IF(#REF!&lt;=3,1,IF(#REF!&lt;=19,2,IF(#REF!&lt;=64,3,IF(#REF!&lt;=70,4,IF(#REF!&lt;=74,5,6)))))</f>
        <v>#REF!</v>
      </c>
      <c r="L16" s="1" t="e">
        <f>+#REF!&amp;"－"&amp;K16</f>
        <v>#REF!</v>
      </c>
      <c r="M16" s="1" t="e">
        <f>+#REF!&amp;"－"&amp;#REF!</f>
        <v>#REF!</v>
      </c>
    </row>
    <row r="17" spans="1:28" hidden="1">
      <c r="A17" s="1">
        <v>147991</v>
      </c>
      <c r="B17" s="1">
        <v>35</v>
      </c>
      <c r="C17" s="1" t="s">
        <v>889</v>
      </c>
      <c r="D17" s="1" t="s">
        <v>989</v>
      </c>
      <c r="E17" s="8">
        <v>21152</v>
      </c>
      <c r="F17" s="3" t="s">
        <v>1200</v>
      </c>
      <c r="G17" s="1" t="s">
        <v>641</v>
      </c>
      <c r="H17" s="1" t="s">
        <v>1818</v>
      </c>
      <c r="I17" s="1">
        <v>1077462</v>
      </c>
      <c r="J17" s="1" t="s">
        <v>889</v>
      </c>
      <c r="K17" s="1" t="e">
        <f>+IF(#REF!&lt;=3,1,IF(#REF!&lt;=19,2,IF(#REF!&lt;=64,3,IF(#REF!&lt;=70,4,IF(#REF!&lt;=74,5,6)))))</f>
        <v>#REF!</v>
      </c>
      <c r="L17" s="1" t="e">
        <f>+#REF!&amp;"－"&amp;K17</f>
        <v>#REF!</v>
      </c>
      <c r="M17" s="1" t="e">
        <f>+#REF!&amp;"－"&amp;#REF!</f>
        <v>#REF!</v>
      </c>
    </row>
    <row r="18" spans="1:28">
      <c r="A18" s="1">
        <v>277178</v>
      </c>
      <c r="B18" s="1">
        <v>1293</v>
      </c>
      <c r="C18" s="20" t="s">
        <v>1290</v>
      </c>
      <c r="D18" s="20" t="s">
        <v>2032</v>
      </c>
      <c r="E18" s="23">
        <v>11377</v>
      </c>
      <c r="F18" s="21">
        <v>1090448</v>
      </c>
      <c r="G18" s="1" t="s">
        <v>2225</v>
      </c>
      <c r="H18" s="1" t="s">
        <v>1041</v>
      </c>
      <c r="I18" s="1">
        <v>7119402</v>
      </c>
      <c r="J18" s="1" t="s">
        <v>1290</v>
      </c>
      <c r="K18" s="1" t="e">
        <f>+IF(#REF!&lt;=3,1,IF(#REF!&lt;=19,2,IF(#REF!&lt;=64,3,IF(#REF!&lt;=70,4,IF(#REF!&lt;=74,5,6)))))</f>
        <v>#REF!</v>
      </c>
      <c r="L18" s="1" t="e">
        <f>+#REF!&amp;"－"&amp;K18</f>
        <v>#REF!</v>
      </c>
      <c r="M18" s="1" t="e">
        <f>+#REF!&amp;"－"&amp;#REF!</f>
        <v>#REF!</v>
      </c>
      <c r="N18" s="3" t="s">
        <v>2255</v>
      </c>
      <c r="Q18" s="1">
        <v>5000017372</v>
      </c>
      <c r="R18" s="1" t="s">
        <v>1933</v>
      </c>
      <c r="S18" s="1" t="s">
        <v>2122</v>
      </c>
    </row>
    <row r="19" spans="1:28">
      <c r="B19">
        <v>288415</v>
      </c>
      <c r="C19" s="5" t="s">
        <v>248</v>
      </c>
      <c r="D19" s="5" t="s">
        <v>249</v>
      </c>
      <c r="E19" s="22">
        <v>7652</v>
      </c>
      <c r="F19" s="21">
        <v>1092048</v>
      </c>
      <c r="G19" t="s">
        <v>2225</v>
      </c>
      <c r="H19" s="1" t="s">
        <v>789</v>
      </c>
      <c r="I19">
        <v>300292</v>
      </c>
      <c r="J19" t="s">
        <v>248</v>
      </c>
      <c r="M19" t="s">
        <v>1220</v>
      </c>
      <c r="R19">
        <v>121964</v>
      </c>
      <c r="S19" t="s">
        <v>250</v>
      </c>
    </row>
    <row r="20" spans="1:28" hidden="1">
      <c r="A20" s="1">
        <v>270289</v>
      </c>
      <c r="B20" s="1">
        <v>44</v>
      </c>
      <c r="C20" s="1" t="s">
        <v>662</v>
      </c>
      <c r="D20" s="1" t="s">
        <v>1308</v>
      </c>
      <c r="E20" s="8">
        <v>20500</v>
      </c>
      <c r="F20" s="3" t="s">
        <v>819</v>
      </c>
      <c r="G20" t="s">
        <v>2225</v>
      </c>
      <c r="H20" t="s">
        <v>1041</v>
      </c>
      <c r="I20" s="1">
        <v>20503</v>
      </c>
      <c r="J20" s="1" t="s">
        <v>662</v>
      </c>
      <c r="K20" s="1" t="e">
        <f>+IF(#REF!&lt;=3,1,IF(#REF!&lt;=19,2,IF(#REF!&lt;=64,3,IF(#REF!&lt;=70,4,IF(#REF!&lt;=74,5,6)))))</f>
        <v>#REF!</v>
      </c>
      <c r="L20" s="1" t="e">
        <f>+#REF!&amp;"－"&amp;K20</f>
        <v>#REF!</v>
      </c>
      <c r="M20" s="1" t="e">
        <f>+#REF!&amp;"－"&amp;#REF!</f>
        <v>#REF!</v>
      </c>
    </row>
    <row r="21" spans="1:28" hidden="1">
      <c r="A21" s="1">
        <v>1205685</v>
      </c>
      <c r="B21" s="1">
        <v>48</v>
      </c>
      <c r="C21" s="1" t="s">
        <v>1227</v>
      </c>
      <c r="D21" s="1" t="s">
        <v>763</v>
      </c>
      <c r="E21" s="8">
        <v>20806</v>
      </c>
      <c r="F21" s="3" t="s">
        <v>1873</v>
      </c>
      <c r="G21" s="1" t="s">
        <v>641</v>
      </c>
      <c r="H21" s="1" t="s">
        <v>1818</v>
      </c>
      <c r="I21" s="1">
        <v>1411780</v>
      </c>
      <c r="J21" s="1" t="s">
        <v>1227</v>
      </c>
      <c r="K21" s="1" t="e">
        <f>+IF(#REF!&lt;=3,1,IF(#REF!&lt;=19,2,IF(#REF!&lt;=64,3,IF(#REF!&lt;=70,4,IF(#REF!&lt;=74,5,6)))))</f>
        <v>#REF!</v>
      </c>
      <c r="L21" s="1" t="e">
        <f>+#REF!&amp;"－"&amp;K21</f>
        <v>#REF!</v>
      </c>
      <c r="M21" s="1" t="e">
        <f>+#REF!&amp;"－"&amp;#REF!</f>
        <v>#REF!</v>
      </c>
    </row>
    <row r="22" spans="1:28" hidden="1">
      <c r="A22" s="1">
        <v>1409973</v>
      </c>
      <c r="B22" s="1">
        <v>59</v>
      </c>
      <c r="C22" s="1" t="s">
        <v>1657</v>
      </c>
      <c r="D22" s="1" t="s">
        <v>710</v>
      </c>
      <c r="E22" s="8">
        <v>28808</v>
      </c>
      <c r="F22" s="3" t="s">
        <v>786</v>
      </c>
      <c r="G22" s="1" t="s">
        <v>329</v>
      </c>
      <c r="H22" s="1" t="s">
        <v>20</v>
      </c>
      <c r="I22" s="1">
        <v>7188</v>
      </c>
      <c r="J22" s="1" t="s">
        <v>1657</v>
      </c>
      <c r="K22" s="1" t="e">
        <f>+IF(#REF!&lt;=3,1,IF(#REF!&lt;=19,2,IF(#REF!&lt;=64,3,IF(#REF!&lt;=70,4,IF(#REF!&lt;=74,5,6)))))</f>
        <v>#REF!</v>
      </c>
      <c r="L22" s="1" t="e">
        <f>+#REF!&amp;"－"&amp;K22</f>
        <v>#REF!</v>
      </c>
      <c r="M22" s="1" t="e">
        <f>+#REF!&amp;"－"&amp;#REF!</f>
        <v>#REF!</v>
      </c>
      <c r="Q22" s="1">
        <v>5000007860</v>
      </c>
      <c r="R22" s="1" t="s">
        <v>1049</v>
      </c>
      <c r="S22" s="1" t="s">
        <v>1494</v>
      </c>
    </row>
    <row r="23" spans="1:28">
      <c r="B23">
        <v>216259</v>
      </c>
      <c r="C23" s="5" t="s">
        <v>2525</v>
      </c>
      <c r="D23" s="5" t="s">
        <v>2526</v>
      </c>
      <c r="E23" s="22">
        <v>12672</v>
      </c>
      <c r="F23" s="21">
        <v>1721695</v>
      </c>
      <c r="G23" t="s">
        <v>564</v>
      </c>
      <c r="H23" t="s">
        <v>938</v>
      </c>
      <c r="I23">
        <v>395103</v>
      </c>
      <c r="J23" t="s">
        <v>2525</v>
      </c>
      <c r="M23" t="s">
        <v>1220</v>
      </c>
      <c r="N23" s="2" t="s">
        <v>2543</v>
      </c>
      <c r="R23">
        <v>124226</v>
      </c>
      <c r="S23" t="s">
        <v>1702</v>
      </c>
    </row>
    <row r="24" spans="1:28">
      <c r="B24">
        <v>216242</v>
      </c>
      <c r="C24" s="5" t="s">
        <v>2615</v>
      </c>
      <c r="D24" s="5" t="s">
        <v>2616</v>
      </c>
      <c r="E24" s="22">
        <v>12469</v>
      </c>
      <c r="F24" s="21">
        <v>1650407</v>
      </c>
      <c r="G24" t="s">
        <v>2225</v>
      </c>
      <c r="H24" t="s">
        <v>17</v>
      </c>
      <c r="I24">
        <v>900826</v>
      </c>
      <c r="J24" t="s">
        <v>2615</v>
      </c>
      <c r="M24" t="s">
        <v>1220</v>
      </c>
      <c r="N24" s="2" t="s">
        <v>2629</v>
      </c>
      <c r="R24">
        <v>77316</v>
      </c>
      <c r="S24" t="s">
        <v>2617</v>
      </c>
    </row>
    <row r="25" spans="1:28" hidden="1">
      <c r="A25" s="1">
        <v>1342143</v>
      </c>
      <c r="B25" s="1">
        <v>64</v>
      </c>
      <c r="C25" s="1" t="s">
        <v>450</v>
      </c>
      <c r="D25" s="1" t="s">
        <v>451</v>
      </c>
      <c r="E25" s="8">
        <v>34747</v>
      </c>
      <c r="F25" s="2" t="s">
        <v>2757</v>
      </c>
      <c r="G25" t="s">
        <v>564</v>
      </c>
      <c r="H25" t="s">
        <v>938</v>
      </c>
      <c r="I25" s="1">
        <v>889244</v>
      </c>
      <c r="J25" t="s">
        <v>2758</v>
      </c>
      <c r="K25" s="1" t="e">
        <f>+IF(#REF!&lt;=3,1,IF(#REF!&lt;=19,2,IF(#REF!&lt;=64,3,IF(#REF!&lt;=70,4,IF(#REF!&lt;=74,5,6)))))</f>
        <v>#REF!</v>
      </c>
      <c r="L25" s="1" t="e">
        <f>+#REF!&amp;"－"&amp;K25</f>
        <v>#REF!</v>
      </c>
      <c r="M25" s="1" t="e">
        <f>+#REF!&amp;"－"&amp;#REF!</f>
        <v>#REF!</v>
      </c>
    </row>
    <row r="26" spans="1:28">
      <c r="B26" s="1">
        <v>122143</v>
      </c>
      <c r="C26" s="20" t="s">
        <v>2179</v>
      </c>
      <c r="D26" s="20" t="s">
        <v>2180</v>
      </c>
      <c r="E26" s="22">
        <v>14758</v>
      </c>
      <c r="F26" s="21" t="s">
        <v>1474</v>
      </c>
      <c r="G26" s="1" t="s">
        <v>2225</v>
      </c>
      <c r="H26" s="1" t="s">
        <v>2343</v>
      </c>
      <c r="I26" s="1">
        <v>74596</v>
      </c>
      <c r="J26" s="1" t="s">
        <v>2179</v>
      </c>
      <c r="M26" s="1" t="s">
        <v>1447</v>
      </c>
      <c r="N26" s="3" t="s">
        <v>1579</v>
      </c>
      <c r="R26" s="1">
        <v>118740</v>
      </c>
      <c r="S26" s="1" t="s">
        <v>1430</v>
      </c>
    </row>
    <row r="27" spans="1:28" s="9" customFormat="1">
      <c r="A27" s="1"/>
      <c r="B27">
        <v>392340</v>
      </c>
      <c r="C27" s="5" t="s">
        <v>2465</v>
      </c>
      <c r="D27" s="5" t="s">
        <v>2466</v>
      </c>
      <c r="E27" s="22">
        <v>9930</v>
      </c>
      <c r="F27" s="21">
        <v>1107549</v>
      </c>
      <c r="G27" t="s">
        <v>2225</v>
      </c>
      <c r="H27" t="s">
        <v>1525</v>
      </c>
      <c r="I27">
        <v>4142</v>
      </c>
      <c r="J27" t="s">
        <v>2465</v>
      </c>
      <c r="K27" s="1"/>
      <c r="L27" s="1"/>
      <c r="M27" t="s">
        <v>1220</v>
      </c>
      <c r="N27" s="2" t="s">
        <v>2481</v>
      </c>
      <c r="O27" s="1"/>
      <c r="P27" s="1"/>
      <c r="Q27" s="1"/>
      <c r="R27">
        <v>123712</v>
      </c>
      <c r="S27" t="s">
        <v>2419</v>
      </c>
      <c r="T27" s="1"/>
      <c r="U27" s="1"/>
      <c r="V27" s="1"/>
      <c r="W27" s="1"/>
      <c r="X27" s="1"/>
      <c r="Y27" s="1"/>
      <c r="Z27" s="1"/>
      <c r="AA27" s="1"/>
      <c r="AB27" s="1"/>
    </row>
    <row r="28" spans="1:28">
      <c r="A28" s="1">
        <v>257011</v>
      </c>
      <c r="B28" s="1">
        <v>1028</v>
      </c>
      <c r="C28" s="20" t="s">
        <v>1314</v>
      </c>
      <c r="D28" s="20" t="s">
        <v>2103</v>
      </c>
      <c r="E28" s="23">
        <v>11403</v>
      </c>
      <c r="F28" s="21" t="s">
        <v>1824</v>
      </c>
      <c r="G28" s="1" t="s">
        <v>2225</v>
      </c>
      <c r="H28" s="1" t="s">
        <v>1041</v>
      </c>
      <c r="I28" s="1">
        <v>1700201</v>
      </c>
      <c r="J28" s="1" t="s">
        <v>1314</v>
      </c>
      <c r="K28" s="1" t="e">
        <f>+IF(#REF!&lt;=3,1,IF(#REF!&lt;=19,2,IF(#REF!&lt;=64,3,IF(#REF!&lt;=70,4,IF(#REF!&lt;=74,5,6)))))</f>
        <v>#REF!</v>
      </c>
      <c r="L28" s="1" t="e">
        <f>+#REF!&amp;"－"&amp;K28</f>
        <v>#REF!</v>
      </c>
      <c r="M28" s="1" t="e">
        <f>+#REF!&amp;"－"&amp;#REF!</f>
        <v>#REF!</v>
      </c>
    </row>
    <row r="29" spans="1:28" hidden="1">
      <c r="A29" s="1">
        <v>391221</v>
      </c>
      <c r="B29" s="1">
        <v>71</v>
      </c>
      <c r="C29" s="1" t="s">
        <v>1808</v>
      </c>
      <c r="D29" s="1" t="s">
        <v>955</v>
      </c>
      <c r="E29" s="8">
        <v>21502</v>
      </c>
      <c r="F29" s="3" t="s">
        <v>1436</v>
      </c>
      <c r="G29" s="1" t="s">
        <v>329</v>
      </c>
      <c r="H29" s="1" t="s">
        <v>1525</v>
      </c>
      <c r="I29" s="1">
        <v>2900131</v>
      </c>
      <c r="J29" s="1" t="s">
        <v>1808</v>
      </c>
      <c r="K29" s="1" t="e">
        <f>+IF(#REF!&lt;=3,1,IF(#REF!&lt;=19,2,IF(#REF!&lt;=64,3,IF(#REF!&lt;=70,4,IF(#REF!&lt;=74,5,6)))))</f>
        <v>#REF!</v>
      </c>
      <c r="L29" s="1" t="e">
        <f>+#REF!&amp;"－"&amp;K29</f>
        <v>#REF!</v>
      </c>
      <c r="M29" s="1" t="e">
        <f>+#REF!&amp;"－"&amp;#REF!</f>
        <v>#REF!</v>
      </c>
    </row>
    <row r="30" spans="1:28" hidden="1">
      <c r="A30" s="1">
        <v>18393</v>
      </c>
      <c r="B30" s="1">
        <v>72</v>
      </c>
      <c r="C30" s="1" t="s">
        <v>1817</v>
      </c>
      <c r="D30" s="1" t="s">
        <v>1941</v>
      </c>
      <c r="E30" s="8">
        <v>30935</v>
      </c>
      <c r="F30" s="2" t="s">
        <v>3270</v>
      </c>
      <c r="G30" s="1" t="s">
        <v>692</v>
      </c>
      <c r="H30" s="1" t="s">
        <v>1818</v>
      </c>
      <c r="I30" s="1">
        <v>281232</v>
      </c>
      <c r="J30" s="1" t="s">
        <v>1817</v>
      </c>
      <c r="K30" s="1" t="e">
        <f>+IF(#REF!&lt;=3,1,IF(#REF!&lt;=19,2,IF(#REF!&lt;=64,3,IF(#REF!&lt;=70,4,IF(#REF!&lt;=74,5,6)))))</f>
        <v>#REF!</v>
      </c>
      <c r="L30" s="1" t="e">
        <f>+#REF!&amp;"－"&amp;K30</f>
        <v>#REF!</v>
      </c>
      <c r="M30" s="1" t="e">
        <f>+#REF!&amp;"－"&amp;#REF!</f>
        <v>#REF!</v>
      </c>
    </row>
    <row r="31" spans="1:28" hidden="1">
      <c r="A31" s="1">
        <v>1208854</v>
      </c>
      <c r="B31" s="1">
        <v>74</v>
      </c>
      <c r="C31" s="1" t="s">
        <v>630</v>
      </c>
      <c r="D31" s="1" t="s">
        <v>1205</v>
      </c>
      <c r="E31" s="8">
        <v>22254</v>
      </c>
      <c r="F31" s="3" t="s">
        <v>811</v>
      </c>
      <c r="G31" s="1" t="s">
        <v>329</v>
      </c>
      <c r="H31" s="1" t="s">
        <v>1777</v>
      </c>
      <c r="I31" s="1">
        <v>2301636</v>
      </c>
      <c r="J31" s="1" t="s">
        <v>630</v>
      </c>
      <c r="K31" s="1" t="e">
        <f>+IF(#REF!&lt;=3,1,IF(#REF!&lt;=19,2,IF(#REF!&lt;=64,3,IF(#REF!&lt;=70,4,IF(#REF!&lt;=74,5,6)))))</f>
        <v>#REF!</v>
      </c>
      <c r="L31" s="1" t="e">
        <f>+#REF!&amp;"－"&amp;K31</f>
        <v>#REF!</v>
      </c>
      <c r="M31" s="1" t="e">
        <f>+#REF!&amp;"－"&amp;#REF!</f>
        <v>#REF!</v>
      </c>
    </row>
    <row r="32" spans="1:28" hidden="1">
      <c r="A32" s="1">
        <v>259455</v>
      </c>
      <c r="B32" s="1">
        <v>75</v>
      </c>
      <c r="C32" s="1" t="s">
        <v>1809</v>
      </c>
      <c r="D32" s="1" t="s">
        <v>1712</v>
      </c>
      <c r="E32" s="8">
        <v>20648</v>
      </c>
      <c r="F32" s="3" t="s">
        <v>812</v>
      </c>
      <c r="G32" s="1" t="s">
        <v>641</v>
      </c>
      <c r="H32" s="1" t="s">
        <v>1818</v>
      </c>
      <c r="I32" s="1">
        <v>1403389</v>
      </c>
      <c r="J32" s="1" t="s">
        <v>1821</v>
      </c>
      <c r="K32" s="1" t="e">
        <f>+IF(#REF!&lt;=3,1,IF(#REF!&lt;=19,2,IF(#REF!&lt;=64,3,IF(#REF!&lt;=70,4,IF(#REF!&lt;=74,5,6)))))</f>
        <v>#REF!</v>
      </c>
      <c r="L32" s="1" t="e">
        <f>+#REF!&amp;"－"&amp;K32</f>
        <v>#REF!</v>
      </c>
      <c r="M32" s="1" t="e">
        <f>+#REF!&amp;"－"&amp;#REF!</f>
        <v>#REF!</v>
      </c>
    </row>
    <row r="33" spans="1:28">
      <c r="B33">
        <v>327718</v>
      </c>
      <c r="C33" s="5" t="s">
        <v>2788</v>
      </c>
      <c r="D33" s="5" t="s">
        <v>2789</v>
      </c>
      <c r="E33" s="22">
        <v>11780</v>
      </c>
      <c r="F33" s="21">
        <v>1097518</v>
      </c>
      <c r="G33" t="s">
        <v>2225</v>
      </c>
      <c r="H33" t="s">
        <v>991</v>
      </c>
      <c r="I33">
        <v>100404</v>
      </c>
      <c r="J33" t="s">
        <v>2788</v>
      </c>
      <c r="M33" t="s">
        <v>1220</v>
      </c>
      <c r="N33" s="2" t="s">
        <v>2796</v>
      </c>
      <c r="R33">
        <v>127749</v>
      </c>
      <c r="S33" t="s">
        <v>2790</v>
      </c>
    </row>
    <row r="34" spans="1:28">
      <c r="A34" s="1">
        <v>100740</v>
      </c>
      <c r="B34" s="1">
        <v>875</v>
      </c>
      <c r="C34" s="20" t="s">
        <v>378</v>
      </c>
      <c r="D34" s="20" t="s">
        <v>2234</v>
      </c>
      <c r="E34" s="23">
        <v>12497</v>
      </c>
      <c r="F34" s="21">
        <v>1663970</v>
      </c>
      <c r="G34" s="1" t="s">
        <v>2225</v>
      </c>
      <c r="H34" s="1" t="s">
        <v>2343</v>
      </c>
      <c r="I34" s="1">
        <v>42731</v>
      </c>
      <c r="J34" s="1" t="s">
        <v>378</v>
      </c>
      <c r="K34" s="1" t="e">
        <f>+IF(#REF!&lt;=3,1,IF(#REF!&lt;=19,2,IF(#REF!&lt;=64,3,IF(#REF!&lt;=70,4,IF(#REF!&lt;=74,5,6)))))</f>
        <v>#REF!</v>
      </c>
      <c r="L34" s="1" t="e">
        <f>+#REF!&amp;"－"&amp;K34</f>
        <v>#REF!</v>
      </c>
      <c r="M34" s="1" t="e">
        <f>+#REF!&amp;"－"&amp;#REF!</f>
        <v>#REF!</v>
      </c>
    </row>
    <row r="35" spans="1:28">
      <c r="B35">
        <v>202671</v>
      </c>
      <c r="C35" s="5" t="s">
        <v>2470</v>
      </c>
      <c r="D35" s="5" t="s">
        <v>2471</v>
      </c>
      <c r="E35" s="22">
        <v>14637</v>
      </c>
      <c r="F35" s="24" t="s">
        <v>2479</v>
      </c>
      <c r="G35" t="s">
        <v>1482</v>
      </c>
      <c r="H35" t="s">
        <v>1607</v>
      </c>
      <c r="I35">
        <v>2856551</v>
      </c>
      <c r="J35" t="s">
        <v>2470</v>
      </c>
      <c r="M35" t="s">
        <v>1447</v>
      </c>
      <c r="N35" s="2" t="s">
        <v>2478</v>
      </c>
      <c r="R35">
        <v>83329</v>
      </c>
      <c r="S35" t="s">
        <v>2472</v>
      </c>
    </row>
    <row r="36" spans="1:28" hidden="1">
      <c r="A36" s="1">
        <v>252361</v>
      </c>
      <c r="B36" s="1">
        <v>87</v>
      </c>
      <c r="C36" s="1" t="s">
        <v>2046</v>
      </c>
      <c r="D36" s="1" t="s">
        <v>2047</v>
      </c>
      <c r="E36" s="8">
        <v>19207</v>
      </c>
      <c r="F36" s="3" t="s">
        <v>813</v>
      </c>
      <c r="G36" s="1" t="s">
        <v>564</v>
      </c>
      <c r="H36" s="1" t="s">
        <v>1980</v>
      </c>
      <c r="I36" s="1">
        <v>1948691</v>
      </c>
      <c r="J36" s="1" t="s">
        <v>2046</v>
      </c>
      <c r="K36" s="1" t="e">
        <f>+IF(#REF!&lt;=3,1,IF(#REF!&lt;=19,2,IF(#REF!&lt;=64,3,IF(#REF!&lt;=70,4,IF(#REF!&lt;=74,5,6)))))</f>
        <v>#REF!</v>
      </c>
      <c r="L36" s="1" t="e">
        <f>+#REF!&amp;"－"&amp;K36</f>
        <v>#REF!</v>
      </c>
      <c r="M36" s="1" t="e">
        <f>+#REF!&amp;"－"&amp;#REF!</f>
        <v>#REF!</v>
      </c>
    </row>
    <row r="37" spans="1:28">
      <c r="B37">
        <v>181719</v>
      </c>
      <c r="C37" s="5" t="s">
        <v>2721</v>
      </c>
      <c r="D37" s="5" t="s">
        <v>2722</v>
      </c>
      <c r="E37" s="22">
        <v>11529</v>
      </c>
      <c r="F37" s="21">
        <v>1077098</v>
      </c>
      <c r="G37" t="s">
        <v>1576</v>
      </c>
      <c r="H37" t="s">
        <v>1607</v>
      </c>
      <c r="I37">
        <v>1212061</v>
      </c>
      <c r="J37" t="s">
        <v>2721</v>
      </c>
      <c r="M37" t="s">
        <v>1220</v>
      </c>
      <c r="N37" s="2" t="s">
        <v>2723</v>
      </c>
      <c r="R37">
        <v>1115557</v>
      </c>
      <c r="S37" t="s">
        <v>2419</v>
      </c>
    </row>
    <row r="38" spans="1:28" hidden="1">
      <c r="A38" s="1">
        <v>151204</v>
      </c>
      <c r="B38" s="1">
        <v>89</v>
      </c>
      <c r="C38" s="1" t="s">
        <v>1304</v>
      </c>
      <c r="D38" s="1" t="s">
        <v>697</v>
      </c>
      <c r="E38" s="8">
        <v>31121</v>
      </c>
      <c r="F38" s="3" t="s">
        <v>815</v>
      </c>
      <c r="G38" s="1" t="s">
        <v>641</v>
      </c>
      <c r="H38" s="1" t="s">
        <v>1818</v>
      </c>
      <c r="I38" s="1">
        <v>148768</v>
      </c>
      <c r="J38" s="1" t="s">
        <v>1304</v>
      </c>
      <c r="K38" s="1" t="e">
        <f>+IF(#REF!&lt;=3,1,IF(#REF!&lt;=19,2,IF(#REF!&lt;=64,3,IF(#REF!&lt;=70,4,IF(#REF!&lt;=74,5,6)))))</f>
        <v>#REF!</v>
      </c>
      <c r="L38" s="1" t="e">
        <f>+#REF!&amp;"－"&amp;K38</f>
        <v>#REF!</v>
      </c>
      <c r="M38" s="1" t="e">
        <f>+#REF!&amp;"－"&amp;#REF!</f>
        <v>#REF!</v>
      </c>
    </row>
    <row r="39" spans="1:28" ht="12" customHeight="1">
      <c r="B39" s="1">
        <v>1479</v>
      </c>
      <c r="C39" s="20" t="s">
        <v>39</v>
      </c>
      <c r="D39" s="20" t="s">
        <v>1231</v>
      </c>
      <c r="E39" s="22">
        <v>12025</v>
      </c>
      <c r="F39" s="21">
        <v>1686492</v>
      </c>
      <c r="G39" s="1" t="s">
        <v>476</v>
      </c>
      <c r="H39" s="1" t="s">
        <v>926</v>
      </c>
      <c r="I39" s="1">
        <v>1236068</v>
      </c>
      <c r="J39" s="1" t="s">
        <v>39</v>
      </c>
      <c r="K39" s="1" t="e">
        <f>+IF(#REF!&lt;=3,1,IF(#REF!&lt;=19,2,IF(#REF!&lt;=64,3,IF(#REF!&lt;=70,4,IF(#REF!&lt;=74,5,6)))))</f>
        <v>#REF!</v>
      </c>
      <c r="L39" s="1" t="e">
        <f>+#REF!&amp;"－"&amp;K39</f>
        <v>#REF!</v>
      </c>
      <c r="M39" s="1" t="e">
        <f>+#REF!&amp;"－"&amp;#REF!</f>
        <v>#REF!</v>
      </c>
      <c r="N39" s="3" t="s">
        <v>1232</v>
      </c>
      <c r="R39" s="1" t="s">
        <v>2031</v>
      </c>
      <c r="S39" s="1" t="s">
        <v>331</v>
      </c>
    </row>
    <row r="40" spans="1:28">
      <c r="A40" s="1">
        <v>363694</v>
      </c>
      <c r="B40" s="1">
        <v>935</v>
      </c>
      <c r="C40" s="20" t="s">
        <v>1500</v>
      </c>
      <c r="D40" s="20" t="s">
        <v>52</v>
      </c>
      <c r="E40" s="23">
        <v>10642</v>
      </c>
      <c r="F40" s="21">
        <v>1102755</v>
      </c>
      <c r="G40" s="1" t="s">
        <v>2225</v>
      </c>
      <c r="H40" s="1" t="s">
        <v>991</v>
      </c>
      <c r="I40" s="1">
        <v>19674</v>
      </c>
      <c r="J40" s="1" t="s">
        <v>1500</v>
      </c>
      <c r="K40" s="1" t="e">
        <f>+IF(#REF!&lt;=3,1,IF(#REF!&lt;=19,2,IF(#REF!&lt;=64,3,IF(#REF!&lt;=70,4,IF(#REF!&lt;=74,5,6)))))</f>
        <v>#REF!</v>
      </c>
      <c r="L40" s="1" t="e">
        <f>+#REF!&amp;"－"&amp;K40</f>
        <v>#REF!</v>
      </c>
      <c r="M40" s="1" t="e">
        <f>+#REF!&amp;"－"&amp;#REF!</f>
        <v>#REF!</v>
      </c>
    </row>
    <row r="41" spans="1:28" hidden="1">
      <c r="A41" s="1">
        <v>231852</v>
      </c>
      <c r="B41" s="1">
        <v>99</v>
      </c>
      <c r="C41" s="1" t="s">
        <v>2010</v>
      </c>
      <c r="D41" s="1" t="s">
        <v>1133</v>
      </c>
      <c r="E41" s="8">
        <v>18656</v>
      </c>
      <c r="F41" s="3" t="s">
        <v>817</v>
      </c>
      <c r="G41" s="1" t="s">
        <v>692</v>
      </c>
      <c r="H41" s="1" t="s">
        <v>1818</v>
      </c>
      <c r="I41" s="1">
        <v>184270</v>
      </c>
      <c r="J41" s="1" t="s">
        <v>2010</v>
      </c>
      <c r="K41" s="1" t="e">
        <f>+IF(#REF!&lt;=3,1,IF(#REF!&lt;=19,2,IF(#REF!&lt;=64,3,IF(#REF!&lt;=70,4,IF(#REF!&lt;=74,5,6)))))</f>
        <v>#REF!</v>
      </c>
      <c r="L41" s="1" t="e">
        <f>+#REF!&amp;"－"&amp;K41</f>
        <v>#REF!</v>
      </c>
      <c r="M41" s="1" t="e">
        <f>+#REF!&amp;"－"&amp;#REF!</f>
        <v>#REF!</v>
      </c>
    </row>
    <row r="42" spans="1:28" hidden="1">
      <c r="A42" s="1">
        <v>200604</v>
      </c>
      <c r="B42" s="1">
        <v>101</v>
      </c>
      <c r="C42" s="1" t="s">
        <v>1868</v>
      </c>
      <c r="D42" s="1" t="s">
        <v>1613</v>
      </c>
      <c r="E42" s="8">
        <v>17962</v>
      </c>
      <c r="F42" s="3" t="s">
        <v>818</v>
      </c>
      <c r="G42" t="s">
        <v>564</v>
      </c>
      <c r="H42" t="s">
        <v>938</v>
      </c>
      <c r="I42" s="1">
        <v>333493</v>
      </c>
      <c r="J42" t="s">
        <v>2597</v>
      </c>
      <c r="K42" s="1" t="e">
        <f>+IF(#REF!&lt;=3,1,IF(#REF!&lt;=19,2,IF(#REF!&lt;=64,3,IF(#REF!&lt;=70,4,IF(#REF!&lt;=74,5,6)))))</f>
        <v>#REF!</v>
      </c>
      <c r="L42" s="1" t="e">
        <f>+#REF!&amp;"－"&amp;K42</f>
        <v>#REF!</v>
      </c>
      <c r="M42" s="1" t="e">
        <f>+#REF!&amp;"－"&amp;#REF!</f>
        <v>#REF!</v>
      </c>
    </row>
    <row r="43" spans="1:28">
      <c r="A43" s="1">
        <v>251969</v>
      </c>
      <c r="B43" s="1">
        <v>349</v>
      </c>
      <c r="C43" s="20" t="s">
        <v>2367</v>
      </c>
      <c r="D43" s="20" t="s">
        <v>854</v>
      </c>
      <c r="E43" s="23">
        <v>13356</v>
      </c>
      <c r="F43" s="21">
        <v>1087071</v>
      </c>
      <c r="G43" s="1" t="s">
        <v>1549</v>
      </c>
      <c r="H43" s="1" t="s">
        <v>2025</v>
      </c>
      <c r="I43" s="1">
        <v>8036</v>
      </c>
      <c r="J43" s="1" t="s">
        <v>2367</v>
      </c>
      <c r="K43" s="1" t="e">
        <f>+IF(#REF!&lt;=3,1,IF(#REF!&lt;=19,2,IF(#REF!&lt;=64,3,IF(#REF!&lt;=70,4,IF(#REF!&lt;=74,5,6)))))</f>
        <v>#REF!</v>
      </c>
      <c r="L43" s="1" t="e">
        <f>+#REF!&amp;"－"&amp;K43</f>
        <v>#REF!</v>
      </c>
      <c r="M43" s="1" t="e">
        <f>+#REF!&amp;"－"&amp;#REF!</f>
        <v>#REF!</v>
      </c>
    </row>
    <row r="44" spans="1:28">
      <c r="A44" s="9">
        <v>252035</v>
      </c>
      <c r="B44" s="9">
        <v>149</v>
      </c>
      <c r="C44" s="26" t="s">
        <v>707</v>
      </c>
      <c r="D44" s="26" t="s">
        <v>1008</v>
      </c>
      <c r="E44" s="27">
        <v>10948</v>
      </c>
      <c r="F44" s="28">
        <v>1087105</v>
      </c>
      <c r="G44" s="9" t="s">
        <v>1549</v>
      </c>
      <c r="H44" s="9" t="s">
        <v>2025</v>
      </c>
      <c r="I44" s="9">
        <v>1400525</v>
      </c>
      <c r="J44" s="9" t="s">
        <v>707</v>
      </c>
      <c r="K44" s="9" t="e">
        <f>+IF(#REF!&lt;=3,1,IF(#REF!&lt;=19,2,IF(#REF!&lt;=64,3,IF(#REF!&lt;=70,4,IF(#REF!&lt;=74,5,6)))))</f>
        <v>#REF!</v>
      </c>
      <c r="L44" s="9" t="e">
        <f>+#REF!&amp;"－"&amp;K44</f>
        <v>#REF!</v>
      </c>
      <c r="M44" s="9" t="e">
        <f>+#REF!&amp;"－"&amp;#REF!</f>
        <v>#REF!</v>
      </c>
      <c r="N44" s="11"/>
      <c r="O44" s="9"/>
      <c r="P44" s="9"/>
      <c r="Q44" s="9"/>
      <c r="R44" s="9"/>
      <c r="S44" s="9"/>
      <c r="T44" s="9"/>
      <c r="U44" s="9"/>
      <c r="V44" s="9"/>
      <c r="W44" s="9"/>
      <c r="X44" s="9"/>
      <c r="Y44" s="9"/>
      <c r="Z44" s="9"/>
      <c r="AA44" s="9"/>
      <c r="AB44" s="9"/>
    </row>
    <row r="45" spans="1:28" s="9" customFormat="1">
      <c r="A45" s="1"/>
      <c r="B45" s="1">
        <v>1497</v>
      </c>
      <c r="C45" s="20" t="s">
        <v>1190</v>
      </c>
      <c r="D45" s="20" t="s">
        <v>497</v>
      </c>
      <c r="E45" s="22">
        <v>6682</v>
      </c>
      <c r="F45" s="21">
        <v>1097534</v>
      </c>
      <c r="G45" s="1" t="s">
        <v>2225</v>
      </c>
      <c r="H45" s="1" t="s">
        <v>359</v>
      </c>
      <c r="I45" s="1">
        <v>302015</v>
      </c>
      <c r="J45" s="1" t="s">
        <v>1190</v>
      </c>
      <c r="K45" s="1" t="e">
        <f>+IF(#REF!&lt;=3,1,IF(#REF!&lt;=19,2,IF(#REF!&lt;=64,3,IF(#REF!&lt;=70,4,IF(#REF!&lt;=74,5,6)))))</f>
        <v>#REF!</v>
      </c>
      <c r="L45" s="1"/>
      <c r="M45" s="1" t="e">
        <f>+#REF!&amp;"－"&amp;#REF!</f>
        <v>#REF!</v>
      </c>
      <c r="N45" s="3" t="s">
        <v>1191</v>
      </c>
      <c r="O45" s="1"/>
      <c r="P45" s="1"/>
      <c r="Q45" s="1"/>
      <c r="R45" s="1">
        <v>117221</v>
      </c>
      <c r="S45" s="1" t="s">
        <v>2074</v>
      </c>
      <c r="T45" s="1"/>
      <c r="U45" s="1"/>
      <c r="V45" s="1"/>
      <c r="W45" s="1"/>
      <c r="X45" s="1"/>
      <c r="Y45" s="1"/>
      <c r="Z45" s="1"/>
      <c r="AA45" s="1"/>
      <c r="AB45" s="1"/>
    </row>
    <row r="46" spans="1:28">
      <c r="B46" s="1">
        <v>209452</v>
      </c>
      <c r="C46" s="20" t="s">
        <v>2276</v>
      </c>
      <c r="D46" s="20" t="s">
        <v>2277</v>
      </c>
      <c r="E46" s="22">
        <v>10066</v>
      </c>
      <c r="F46" s="21">
        <v>1080506</v>
      </c>
      <c r="G46" s="1" t="s">
        <v>319</v>
      </c>
      <c r="H46" s="1" t="s">
        <v>1607</v>
      </c>
      <c r="I46" s="1">
        <v>1037189</v>
      </c>
      <c r="J46" s="1" t="s">
        <v>2278</v>
      </c>
      <c r="M46" s="1" t="s">
        <v>1220</v>
      </c>
      <c r="N46" s="3" t="s">
        <v>1711</v>
      </c>
      <c r="R46" s="1">
        <v>114457</v>
      </c>
      <c r="S46" s="1" t="s">
        <v>2279</v>
      </c>
      <c r="T46" s="1" t="s">
        <v>2280</v>
      </c>
    </row>
    <row r="47" spans="1:28" hidden="1">
      <c r="A47" s="1">
        <v>229882</v>
      </c>
      <c r="B47" s="1">
        <v>109</v>
      </c>
      <c r="C47" s="1" t="s">
        <v>1284</v>
      </c>
      <c r="D47" s="1" t="s">
        <v>2294</v>
      </c>
      <c r="E47" s="8">
        <v>19498</v>
      </c>
      <c r="F47" s="3" t="s">
        <v>1100</v>
      </c>
      <c r="G47" s="1" t="s">
        <v>1549</v>
      </c>
      <c r="H47" s="1" t="s">
        <v>17</v>
      </c>
      <c r="I47" s="1">
        <v>3501205</v>
      </c>
      <c r="J47" s="1" t="s">
        <v>1789</v>
      </c>
      <c r="K47" s="1" t="e">
        <f>+IF(#REF!&lt;=3,1,IF(#REF!&lt;=19,2,IF(#REF!&lt;=64,3,IF(#REF!&lt;=70,4,IF(#REF!&lt;=74,5,6)))))</f>
        <v>#REF!</v>
      </c>
      <c r="L47" s="1" t="e">
        <f>+#REF!&amp;"－"&amp;K47</f>
        <v>#REF!</v>
      </c>
      <c r="M47" s="1" t="e">
        <f>+#REF!&amp;"－"&amp;#REF!</f>
        <v>#REF!</v>
      </c>
      <c r="Q47" s="1">
        <v>5000006758</v>
      </c>
      <c r="R47" s="1">
        <v>85169</v>
      </c>
      <c r="S47" s="1" t="s">
        <v>1667</v>
      </c>
    </row>
    <row r="48" spans="1:28">
      <c r="A48" s="17"/>
      <c r="B48" s="1">
        <v>1453</v>
      </c>
      <c r="C48" s="5" t="s">
        <v>1784</v>
      </c>
      <c r="D48" s="5" t="s">
        <v>1785</v>
      </c>
      <c r="E48" s="29">
        <v>9658</v>
      </c>
      <c r="F48" s="21">
        <v>1078641</v>
      </c>
      <c r="G48" s="1" t="s">
        <v>2225</v>
      </c>
      <c r="H48" s="1" t="s">
        <v>17</v>
      </c>
      <c r="I48" s="1">
        <v>9502068</v>
      </c>
      <c r="J48" t="s">
        <v>1784</v>
      </c>
      <c r="K48" s="1" t="e">
        <f>+IF(#REF!&lt;=3,1,IF(#REF!&lt;=19,2,IF(#REF!&lt;=64,3,IF(#REF!&lt;=70,4,IF(#REF!&lt;=74,5,6)))))</f>
        <v>#REF!</v>
      </c>
      <c r="L48" s="1" t="e">
        <f>+#REF!&amp;"－"&amp;K48</f>
        <v>#REF!</v>
      </c>
      <c r="M48" s="1" t="e">
        <f>+#REF!&amp;"－"&amp;#REF!</f>
        <v>#REF!</v>
      </c>
      <c r="N48" s="3" t="s">
        <v>1035</v>
      </c>
      <c r="R48">
        <v>115396</v>
      </c>
      <c r="S48" t="s">
        <v>576</v>
      </c>
    </row>
    <row r="49" spans="1:28" ht="13.5" hidden="1" customHeight="1">
      <c r="A49" s="1">
        <v>2756</v>
      </c>
      <c r="B49" s="1">
        <v>119</v>
      </c>
      <c r="C49" s="1" t="s">
        <v>990</v>
      </c>
      <c r="D49" s="1" t="s">
        <v>1169</v>
      </c>
      <c r="E49" s="8">
        <v>21246</v>
      </c>
      <c r="F49" s="3" t="s">
        <v>653</v>
      </c>
      <c r="G49" s="1" t="s">
        <v>2191</v>
      </c>
      <c r="H49" s="1" t="s">
        <v>1818</v>
      </c>
      <c r="I49" s="1">
        <v>1067921</v>
      </c>
      <c r="J49" s="1" t="s">
        <v>990</v>
      </c>
      <c r="K49" s="1" t="e">
        <f>+IF(#REF!&lt;=3,1,IF(#REF!&lt;=19,2,IF(#REF!&lt;=64,3,IF(#REF!&lt;=70,4,IF(#REF!&lt;=74,5,6)))))</f>
        <v>#REF!</v>
      </c>
      <c r="L49" s="1" t="e">
        <f>+#REF!&amp;"－"&amp;K49</f>
        <v>#REF!</v>
      </c>
      <c r="M49" s="1" t="e">
        <f>+#REF!&amp;"－"&amp;#REF!</f>
        <v>#REF!</v>
      </c>
    </row>
    <row r="50" spans="1:28" hidden="1"/>
    <row r="51" spans="1:28">
      <c r="A51" s="1">
        <v>393038</v>
      </c>
      <c r="B51" s="1">
        <v>465</v>
      </c>
      <c r="C51" s="20" t="s">
        <v>1195</v>
      </c>
      <c r="D51" s="20" t="s">
        <v>1876</v>
      </c>
      <c r="E51" s="23">
        <v>11536</v>
      </c>
      <c r="F51" s="21">
        <v>1107713</v>
      </c>
      <c r="G51" s="1" t="s">
        <v>564</v>
      </c>
      <c r="H51" s="1" t="s">
        <v>1509</v>
      </c>
      <c r="I51" s="1">
        <v>1699617</v>
      </c>
      <c r="J51" s="1" t="s">
        <v>1195</v>
      </c>
      <c r="K51" s="1" t="e">
        <f>+IF(#REF!&lt;=3,1,IF(#REF!&lt;=19,2,IF(#REF!&lt;=64,3,IF(#REF!&lt;=70,4,IF(#REF!&lt;=74,5,6)))))</f>
        <v>#REF!</v>
      </c>
      <c r="L51" s="1" t="e">
        <f>+#REF!&amp;"－"&amp;K51</f>
        <v>#REF!</v>
      </c>
      <c r="M51" s="1" t="e">
        <f>+#REF!&amp;"－"&amp;#REF!</f>
        <v>#REF!</v>
      </c>
    </row>
    <row r="52" spans="1:28" hidden="1">
      <c r="A52" s="1">
        <v>20886</v>
      </c>
      <c r="B52" s="1">
        <v>129</v>
      </c>
      <c r="C52" s="1" t="s">
        <v>1221</v>
      </c>
      <c r="D52" s="1" t="s">
        <v>683</v>
      </c>
      <c r="E52" s="8">
        <v>15462</v>
      </c>
      <c r="F52" s="3">
        <v>1058726</v>
      </c>
      <c r="G52" s="1" t="s">
        <v>641</v>
      </c>
      <c r="H52" s="1" t="s">
        <v>1818</v>
      </c>
      <c r="I52" s="1">
        <v>1408569</v>
      </c>
      <c r="J52" s="1" t="s">
        <v>1221</v>
      </c>
      <c r="K52" s="1" t="e">
        <f>+IF(#REF!&lt;=3,1,IF(#REF!&lt;=19,2,IF(#REF!&lt;=64,3,IF(#REF!&lt;=70,4,IF(#REF!&lt;=74,5,6)))))</f>
        <v>#REF!</v>
      </c>
      <c r="L52" s="1" t="e">
        <f>+#REF!&amp;"－"&amp;K52</f>
        <v>#REF!</v>
      </c>
      <c r="M52" s="1" t="e">
        <f>+#REF!&amp;"－"&amp;#REF!</f>
        <v>#REF!</v>
      </c>
    </row>
    <row r="53" spans="1:28" hidden="1">
      <c r="A53" s="1">
        <v>373886</v>
      </c>
      <c r="B53" s="1">
        <v>137</v>
      </c>
      <c r="C53" s="1" t="s">
        <v>676</v>
      </c>
      <c r="D53" s="1" t="s">
        <v>1871</v>
      </c>
      <c r="E53" s="8">
        <v>21910</v>
      </c>
      <c r="F53" s="3" t="s">
        <v>1102</v>
      </c>
      <c r="G53" s="1" t="s">
        <v>641</v>
      </c>
      <c r="H53" t="s">
        <v>1607</v>
      </c>
      <c r="I53" s="1">
        <v>67309</v>
      </c>
      <c r="J53" s="1" t="s">
        <v>676</v>
      </c>
      <c r="K53" s="1" t="e">
        <f>+IF(#REF!&lt;=3,1,IF(#REF!&lt;=19,2,IF(#REF!&lt;=64,3,IF(#REF!&lt;=70,4,IF(#REF!&lt;=74,5,6)))))</f>
        <v>#REF!</v>
      </c>
      <c r="L53" s="1" t="e">
        <f>+#REF!&amp;"－"&amp;K53</f>
        <v>#REF!</v>
      </c>
      <c r="M53" s="1" t="e">
        <f>+#REF!&amp;"－"&amp;#REF!</f>
        <v>#REF!</v>
      </c>
    </row>
    <row r="54" spans="1:28">
      <c r="A54" s="1">
        <v>238679</v>
      </c>
      <c r="B54" s="1">
        <v>1270</v>
      </c>
      <c r="C54" s="20" t="s">
        <v>1918</v>
      </c>
      <c r="D54" s="20" t="s">
        <v>1675</v>
      </c>
      <c r="E54" s="23">
        <v>12280</v>
      </c>
      <c r="F54" s="21">
        <v>1579242</v>
      </c>
      <c r="G54" s="1" t="s">
        <v>1576</v>
      </c>
      <c r="H54" s="1" t="s">
        <v>1607</v>
      </c>
      <c r="I54" s="1">
        <v>1437892</v>
      </c>
      <c r="J54" s="1" t="s">
        <v>1918</v>
      </c>
      <c r="K54" s="1" t="e">
        <f>+IF(#REF!&lt;=3,1,IF(#REF!&lt;=19,2,IF(#REF!&lt;=64,3,IF(#REF!&lt;=70,4,IF(#REF!&lt;=74,5,6)))))</f>
        <v>#REF!</v>
      </c>
      <c r="L54" s="1" t="e">
        <f>+#REF!&amp;"－"&amp;K54</f>
        <v>#REF!</v>
      </c>
      <c r="M54" s="1" t="e">
        <f>+#REF!&amp;"－"&amp;#REF!</f>
        <v>#REF!</v>
      </c>
      <c r="N54" s="3" t="s">
        <v>591</v>
      </c>
      <c r="Q54" s="1">
        <v>5000001509</v>
      </c>
      <c r="R54" s="1" t="s">
        <v>498</v>
      </c>
      <c r="S54" s="1" t="s">
        <v>1193</v>
      </c>
    </row>
    <row r="55" spans="1:28">
      <c r="A55" s="1">
        <v>292754</v>
      </c>
      <c r="B55" s="1">
        <v>152</v>
      </c>
      <c r="C55" s="20" t="s">
        <v>2206</v>
      </c>
      <c r="D55" s="20" t="s">
        <v>1833</v>
      </c>
      <c r="E55" s="23">
        <v>14209</v>
      </c>
      <c r="F55" s="21" t="s">
        <v>1104</v>
      </c>
      <c r="G55" s="1" t="s">
        <v>1549</v>
      </c>
      <c r="H55" s="1" t="s">
        <v>20</v>
      </c>
      <c r="I55" s="1">
        <v>1603698</v>
      </c>
      <c r="J55" s="1" t="s">
        <v>2206</v>
      </c>
      <c r="K55" s="1" t="e">
        <f>+IF(#REF!&lt;=3,1,IF(#REF!&lt;=19,2,IF(#REF!&lt;=64,3,IF(#REF!&lt;=70,4,IF(#REF!&lt;=74,5,6)))))</f>
        <v>#REF!</v>
      </c>
      <c r="L55" s="1" t="e">
        <f>+#REF!&amp;"－"&amp;K55</f>
        <v>#REF!</v>
      </c>
      <c r="M55" s="1" t="e">
        <f>+#REF!&amp;"－"&amp;#REF!</f>
        <v>#REF!</v>
      </c>
    </row>
    <row r="56" spans="1:28">
      <c r="B56">
        <v>292672</v>
      </c>
      <c r="C56" s="5" t="s">
        <v>2577</v>
      </c>
      <c r="D56" s="5" t="s">
        <v>2578</v>
      </c>
      <c r="E56" s="22">
        <v>11497</v>
      </c>
      <c r="F56" s="21">
        <v>1092683</v>
      </c>
      <c r="G56" t="s">
        <v>2225</v>
      </c>
      <c r="H56" t="s">
        <v>789</v>
      </c>
      <c r="I56">
        <v>12467</v>
      </c>
      <c r="J56" t="s">
        <v>2577</v>
      </c>
      <c r="M56" t="s">
        <v>1220</v>
      </c>
      <c r="N56" s="2" t="s">
        <v>2583</v>
      </c>
      <c r="R56">
        <v>116038</v>
      </c>
      <c r="S56" t="s">
        <v>2579</v>
      </c>
    </row>
    <row r="57" spans="1:28" hidden="1">
      <c r="A57" s="1">
        <v>254267</v>
      </c>
      <c r="B57" s="1">
        <v>144</v>
      </c>
      <c r="C57" s="1" t="s">
        <v>808</v>
      </c>
      <c r="D57" s="1" t="s">
        <v>322</v>
      </c>
      <c r="E57" s="8">
        <v>17711</v>
      </c>
      <c r="F57" s="2" t="s">
        <v>2374</v>
      </c>
      <c r="G57" s="1" t="s">
        <v>392</v>
      </c>
      <c r="H57" s="1" t="s">
        <v>675</v>
      </c>
      <c r="I57" s="1">
        <v>272340</v>
      </c>
      <c r="J57" s="1" t="s">
        <v>808</v>
      </c>
      <c r="K57" s="1" t="e">
        <f>+IF(#REF!&lt;=3,1,IF(#REF!&lt;=19,2,IF(#REF!&lt;=64,3,IF(#REF!&lt;=70,4,IF(#REF!&lt;=74,5,6)))))</f>
        <v>#REF!</v>
      </c>
      <c r="L57" s="1" t="e">
        <f>+#REF!&amp;"－"&amp;K57</f>
        <v>#REF!</v>
      </c>
      <c r="M57" s="1" t="e">
        <f>+#REF!&amp;"－"&amp;#REF!</f>
        <v>#REF!</v>
      </c>
      <c r="P57" s="1" t="s">
        <v>2348</v>
      </c>
    </row>
    <row r="58" spans="1:28" hidden="1">
      <c r="A58" s="1">
        <v>33627</v>
      </c>
      <c r="B58" s="1">
        <v>147</v>
      </c>
      <c r="C58" s="1" t="s">
        <v>872</v>
      </c>
      <c r="D58" s="1" t="s">
        <v>360</v>
      </c>
      <c r="E58" s="8">
        <v>18317</v>
      </c>
      <c r="F58" s="3" t="s">
        <v>1709</v>
      </c>
      <c r="G58" s="1" t="s">
        <v>1576</v>
      </c>
      <c r="H58" s="1" t="s">
        <v>1818</v>
      </c>
      <c r="I58" s="1">
        <v>1215389</v>
      </c>
      <c r="J58" s="1" t="s">
        <v>872</v>
      </c>
      <c r="K58" s="1" t="e">
        <f>+IF(#REF!&lt;=3,1,IF(#REF!&lt;=19,2,IF(#REF!&lt;=64,3,IF(#REF!&lt;=70,4,IF(#REF!&lt;=74,5,6)))))</f>
        <v>#REF!</v>
      </c>
      <c r="L58" s="1" t="e">
        <f>+#REF!&amp;"－"&amp;K58</f>
        <v>#REF!</v>
      </c>
      <c r="M58" s="1" t="e">
        <f>+#REF!&amp;"－"&amp;#REF!</f>
        <v>#REF!</v>
      </c>
    </row>
    <row r="59" spans="1:28" hidden="1">
      <c r="A59" s="1">
        <v>1260546</v>
      </c>
      <c r="B59" s="1">
        <v>148</v>
      </c>
      <c r="C59" s="1" t="s">
        <v>1271</v>
      </c>
      <c r="D59" s="1" t="s">
        <v>2232</v>
      </c>
      <c r="E59" s="8">
        <v>31003</v>
      </c>
      <c r="F59" s="3" t="s">
        <v>1103</v>
      </c>
      <c r="G59" s="1" t="s">
        <v>641</v>
      </c>
      <c r="H59" s="1" t="s">
        <v>675</v>
      </c>
      <c r="I59" s="1">
        <v>72476</v>
      </c>
      <c r="J59" t="s">
        <v>1271</v>
      </c>
      <c r="K59" s="1" t="e">
        <f>+IF(#REF!&lt;=3,1,IF(#REF!&lt;=19,2,IF(#REF!&lt;=64,3,IF(#REF!&lt;=70,4,IF(#REF!&lt;=74,5,6)))))</f>
        <v>#REF!</v>
      </c>
      <c r="L59" s="1" t="e">
        <f>+#REF!&amp;"－"&amp;K59</f>
        <v>#REF!</v>
      </c>
      <c r="M59" s="1" t="e">
        <f>+#REF!&amp;"－"&amp;#REF!</f>
        <v>#REF!</v>
      </c>
      <c r="R59" s="1" t="s">
        <v>1861</v>
      </c>
      <c r="S59" s="1" t="s">
        <v>2082</v>
      </c>
    </row>
    <row r="60" spans="1:28" s="9" customFormat="1">
      <c r="A60" s="1"/>
      <c r="B60">
        <v>1349596</v>
      </c>
      <c r="C60" s="5" t="s">
        <v>2922</v>
      </c>
      <c r="D60" s="5" t="s">
        <v>2923</v>
      </c>
      <c r="E60" s="22">
        <v>12980</v>
      </c>
      <c r="F60" s="21">
        <v>1838630</v>
      </c>
      <c r="G60" t="s">
        <v>153</v>
      </c>
      <c r="H60" t="s">
        <v>2362</v>
      </c>
      <c r="I60">
        <v>1033490</v>
      </c>
      <c r="J60" t="s">
        <v>2922</v>
      </c>
      <c r="K60" s="1"/>
      <c r="L60" s="1"/>
      <c r="M60" t="s">
        <v>1220</v>
      </c>
      <c r="N60" s="3"/>
      <c r="O60" s="1"/>
      <c r="P60" s="1"/>
      <c r="Q60" s="1"/>
      <c r="R60">
        <v>3344</v>
      </c>
      <c r="S60" t="s">
        <v>2927</v>
      </c>
      <c r="T60" s="1"/>
      <c r="U60" s="1"/>
      <c r="V60" s="1"/>
      <c r="W60" s="1"/>
      <c r="X60" s="1"/>
      <c r="Y60" s="1"/>
      <c r="Z60" s="1"/>
      <c r="AA60" s="1"/>
      <c r="AB60" s="1"/>
    </row>
    <row r="61" spans="1:28">
      <c r="B61">
        <v>1044452</v>
      </c>
      <c r="C61" s="5" t="s">
        <v>2570</v>
      </c>
      <c r="D61" s="5" t="s">
        <v>2569</v>
      </c>
      <c r="E61" s="22">
        <v>9421</v>
      </c>
      <c r="F61" s="21">
        <v>1061563</v>
      </c>
      <c r="G61" t="s">
        <v>2225</v>
      </c>
      <c r="H61" t="s">
        <v>2572</v>
      </c>
      <c r="I61">
        <v>1800515</v>
      </c>
      <c r="J61" t="s">
        <v>2570</v>
      </c>
      <c r="M61" t="s">
        <v>1220</v>
      </c>
      <c r="N61" s="2" t="s">
        <v>2573</v>
      </c>
      <c r="R61">
        <v>124922</v>
      </c>
      <c r="S61" t="s">
        <v>2571</v>
      </c>
    </row>
    <row r="62" spans="1:28" hidden="1">
      <c r="A62" s="1">
        <v>94430</v>
      </c>
      <c r="B62" s="1">
        <v>153</v>
      </c>
      <c r="C62" s="1" t="s">
        <v>858</v>
      </c>
      <c r="D62" s="1" t="s">
        <v>2338</v>
      </c>
      <c r="E62" s="8">
        <v>20144</v>
      </c>
      <c r="F62" s="3" t="s">
        <v>1105</v>
      </c>
      <c r="G62" s="1" t="s">
        <v>1768</v>
      </c>
      <c r="H62" s="1" t="s">
        <v>1818</v>
      </c>
      <c r="I62" s="1">
        <v>1057740</v>
      </c>
      <c r="J62" s="1" t="s">
        <v>858</v>
      </c>
      <c r="K62" s="1" t="e">
        <f>+IF(#REF!&lt;=3,1,IF(#REF!&lt;=19,2,IF(#REF!&lt;=64,3,IF(#REF!&lt;=70,4,IF(#REF!&lt;=74,5,6)))))</f>
        <v>#REF!</v>
      </c>
      <c r="L62" s="1" t="e">
        <f>+#REF!&amp;"－"&amp;K62</f>
        <v>#REF!</v>
      </c>
      <c r="M62" s="1" t="e">
        <f>+#REF!&amp;"－"&amp;#REF!</f>
        <v>#REF!</v>
      </c>
    </row>
    <row r="63" spans="1:28">
      <c r="A63" s="9">
        <v>150160</v>
      </c>
      <c r="B63" s="9">
        <v>932</v>
      </c>
      <c r="C63" s="26" t="s">
        <v>1498</v>
      </c>
      <c r="D63" s="26" t="s">
        <v>2119</v>
      </c>
      <c r="E63" s="27">
        <v>12307</v>
      </c>
      <c r="F63" s="28" t="s">
        <v>1480</v>
      </c>
      <c r="G63" s="9" t="s">
        <v>2225</v>
      </c>
      <c r="H63" s="9" t="s">
        <v>2343</v>
      </c>
      <c r="I63" s="9">
        <v>1830</v>
      </c>
      <c r="J63" s="9" t="s">
        <v>1498</v>
      </c>
      <c r="K63" s="9" t="e">
        <f>+IF(#REF!&lt;=3,1,IF(#REF!&lt;=19,2,IF(#REF!&lt;=64,3,IF(#REF!&lt;=70,4,IF(#REF!&lt;=74,5,6)))))</f>
        <v>#REF!</v>
      </c>
      <c r="L63" s="9" t="e">
        <f>+#REF!&amp;"－"&amp;K63</f>
        <v>#REF!</v>
      </c>
      <c r="M63" s="9" t="e">
        <f>+#REF!&amp;"－"&amp;#REF!</f>
        <v>#REF!</v>
      </c>
      <c r="N63" s="11"/>
      <c r="O63" s="9"/>
      <c r="P63" s="9"/>
      <c r="Q63" s="9"/>
      <c r="R63" s="9"/>
      <c r="S63" s="9"/>
      <c r="T63" s="9"/>
      <c r="U63" s="9"/>
      <c r="V63" s="9"/>
      <c r="W63" s="9"/>
      <c r="X63" s="9"/>
      <c r="Y63" s="9"/>
      <c r="Z63" s="9"/>
      <c r="AA63" s="9"/>
      <c r="AB63" s="9"/>
    </row>
    <row r="64" spans="1:28">
      <c r="B64">
        <v>4929</v>
      </c>
      <c r="C64" s="5" t="s">
        <v>2798</v>
      </c>
      <c r="D64" s="5" t="s">
        <v>2799</v>
      </c>
      <c r="E64" s="22">
        <v>11855</v>
      </c>
      <c r="F64" s="21">
        <v>1094333</v>
      </c>
      <c r="G64" t="s">
        <v>564</v>
      </c>
      <c r="H64" t="s">
        <v>938</v>
      </c>
      <c r="I64">
        <v>1470616</v>
      </c>
      <c r="J64" t="s">
        <v>2798</v>
      </c>
      <c r="M64" t="s">
        <v>1220</v>
      </c>
      <c r="R64">
        <v>51601</v>
      </c>
      <c r="S64" t="s">
        <v>2805</v>
      </c>
    </row>
    <row r="65" spans="1:28" hidden="1">
      <c r="A65" s="1">
        <v>352005</v>
      </c>
      <c r="B65" s="1">
        <v>173</v>
      </c>
      <c r="C65" s="1" t="s">
        <v>793</v>
      </c>
      <c r="D65" s="1" t="s">
        <v>1131</v>
      </c>
      <c r="E65" s="8">
        <v>15986</v>
      </c>
      <c r="F65" s="3" t="s">
        <v>1928</v>
      </c>
      <c r="G65" s="1" t="s">
        <v>641</v>
      </c>
      <c r="H65" s="1" t="s">
        <v>1818</v>
      </c>
      <c r="I65" s="1">
        <v>27815</v>
      </c>
      <c r="J65" s="1" t="s">
        <v>793</v>
      </c>
      <c r="K65" s="1" t="e">
        <f>+IF(#REF!&lt;=3,1,IF(#REF!&lt;=19,2,IF(#REF!&lt;=64,3,IF(#REF!&lt;=70,4,IF(#REF!&lt;=74,5,6)))))</f>
        <v>#REF!</v>
      </c>
      <c r="L65" s="1" t="e">
        <f>+#REF!&amp;"－"&amp;K65</f>
        <v>#REF!</v>
      </c>
      <c r="M65" s="1" t="e">
        <f>+#REF!&amp;"－"&amp;#REF!</f>
        <v>#REF!</v>
      </c>
    </row>
    <row r="66" spans="1:28" hidden="1">
      <c r="A66" s="1">
        <v>1319745</v>
      </c>
      <c r="B66" s="1">
        <v>176</v>
      </c>
      <c r="C66" s="1" t="s">
        <v>1924</v>
      </c>
      <c r="D66" s="1" t="s">
        <v>1730</v>
      </c>
      <c r="E66" s="8">
        <v>21211</v>
      </c>
      <c r="F66" s="3" t="s">
        <v>2036</v>
      </c>
      <c r="G66" s="1" t="s">
        <v>1549</v>
      </c>
      <c r="H66" s="1" t="s">
        <v>1798</v>
      </c>
      <c r="I66" s="1">
        <v>7101201</v>
      </c>
      <c r="J66" s="1" t="s">
        <v>1924</v>
      </c>
      <c r="K66" s="1" t="e">
        <f>+IF(#REF!&lt;=3,1,IF(#REF!&lt;=19,2,IF(#REF!&lt;=64,3,IF(#REF!&lt;=70,4,IF(#REF!&lt;=74,5,6)))))</f>
        <v>#REF!</v>
      </c>
      <c r="L66" s="1" t="e">
        <f>+#REF!&amp;"－"&amp;K66</f>
        <v>#REF!</v>
      </c>
      <c r="M66" s="1" t="e">
        <f>+#REF!&amp;"－"&amp;#REF!</f>
        <v>#REF!</v>
      </c>
    </row>
    <row r="67" spans="1:28">
      <c r="A67" s="1">
        <v>302377</v>
      </c>
      <c r="B67" s="1">
        <v>492</v>
      </c>
      <c r="C67" s="20" t="s">
        <v>903</v>
      </c>
      <c r="D67" s="20" t="s">
        <v>904</v>
      </c>
      <c r="E67" s="23">
        <v>11855</v>
      </c>
      <c r="F67" s="21">
        <v>1094333</v>
      </c>
      <c r="G67" s="1" t="s">
        <v>641</v>
      </c>
      <c r="H67" s="1" t="s">
        <v>1818</v>
      </c>
      <c r="I67" s="1">
        <v>1180164</v>
      </c>
      <c r="J67" s="1" t="s">
        <v>903</v>
      </c>
      <c r="K67" s="1" t="e">
        <f>+IF(#REF!&lt;=3,1,IF(#REF!&lt;=19,2,IF(#REF!&lt;=64,3,IF(#REF!&lt;=70,4,IF(#REF!&lt;=74,5,6)))))</f>
        <v>#REF!</v>
      </c>
      <c r="L67" s="1" t="e">
        <f>+#REF!&amp;"－"&amp;K67</f>
        <v>#REF!</v>
      </c>
      <c r="M67" s="1" t="e">
        <f>+#REF!&amp;"－"&amp;#REF!</f>
        <v>#REF!</v>
      </c>
    </row>
    <row r="68" spans="1:28">
      <c r="A68" s="1">
        <v>151026</v>
      </c>
      <c r="B68" s="1">
        <v>104</v>
      </c>
      <c r="C68" s="20" t="s">
        <v>2189</v>
      </c>
      <c r="D68" s="20" t="s">
        <v>1829</v>
      </c>
      <c r="E68" s="23">
        <v>13372</v>
      </c>
      <c r="F68" s="21">
        <v>1073287</v>
      </c>
      <c r="G68" s="1" t="s">
        <v>1549</v>
      </c>
      <c r="H68" s="1" t="s">
        <v>1798</v>
      </c>
      <c r="I68" s="1">
        <v>3001628</v>
      </c>
      <c r="J68" s="1" t="s">
        <v>2189</v>
      </c>
      <c r="K68" s="1" t="e">
        <f>+IF(#REF!&lt;=3,1,IF(#REF!&lt;=19,2,IF(#REF!&lt;=64,3,IF(#REF!&lt;=70,4,IF(#REF!&lt;=74,5,6)))))</f>
        <v>#REF!</v>
      </c>
      <c r="L68" s="1" t="e">
        <f>+#REF!&amp;"－"&amp;K68</f>
        <v>#REF!</v>
      </c>
      <c r="M68" s="1" t="e">
        <f>+#REF!&amp;"－"&amp;#REF!</f>
        <v>#REF!</v>
      </c>
    </row>
    <row r="69" spans="1:28" hidden="1">
      <c r="A69" s="1">
        <v>1371305</v>
      </c>
      <c r="B69" s="1">
        <v>182</v>
      </c>
      <c r="C69" s="1" t="s">
        <v>1167</v>
      </c>
      <c r="D69" s="1" t="s">
        <v>2241</v>
      </c>
      <c r="E69" s="8">
        <v>34524</v>
      </c>
      <c r="F69" s="3" t="s">
        <v>328</v>
      </c>
      <c r="G69" t="s">
        <v>564</v>
      </c>
      <c r="H69" t="s">
        <v>938</v>
      </c>
      <c r="I69" s="1">
        <v>257241</v>
      </c>
      <c r="J69" t="s">
        <v>3248</v>
      </c>
      <c r="K69" s="1" t="e">
        <f>+IF(#REF!&lt;=3,1,IF(#REF!&lt;=19,2,IF(#REF!&lt;=64,3,IF(#REF!&lt;=70,4,IF(#REF!&lt;=74,5,6)))))</f>
        <v>#REF!</v>
      </c>
      <c r="L69" s="1" t="e">
        <f>+#REF!&amp;"－"&amp;K69</f>
        <v>#REF!</v>
      </c>
      <c r="M69" s="1" t="e">
        <f>+#REF!&amp;"－"&amp;#REF!</f>
        <v>#REF!</v>
      </c>
      <c r="Q69" s="1">
        <v>5000008098</v>
      </c>
      <c r="R69" s="1" t="s">
        <v>1832</v>
      </c>
      <c r="S69" s="1" t="s">
        <v>788</v>
      </c>
    </row>
    <row r="70" spans="1:28" hidden="1">
      <c r="A70" s="1">
        <v>257550</v>
      </c>
      <c r="B70" s="1">
        <v>186</v>
      </c>
      <c r="C70" s="1" t="s">
        <v>519</v>
      </c>
      <c r="D70" s="1" t="s">
        <v>520</v>
      </c>
      <c r="E70" s="8">
        <v>20217</v>
      </c>
      <c r="F70" s="3" t="s">
        <v>1929</v>
      </c>
      <c r="G70" s="1" t="s">
        <v>641</v>
      </c>
      <c r="H70" s="1" t="s">
        <v>1818</v>
      </c>
      <c r="I70" s="1">
        <v>1467284</v>
      </c>
      <c r="J70" s="1" t="s">
        <v>519</v>
      </c>
      <c r="K70" s="1" t="e">
        <f>+IF(#REF!&lt;=3,1,IF(#REF!&lt;=19,2,IF(#REF!&lt;=64,3,IF(#REF!&lt;=70,4,IF(#REF!&lt;=74,5,6)))))</f>
        <v>#REF!</v>
      </c>
      <c r="L70" s="1" t="e">
        <f>+#REF!&amp;"－"&amp;K70</f>
        <v>#REF!</v>
      </c>
      <c r="M70" s="1" t="e">
        <f>+#REF!&amp;"－"&amp;#REF!</f>
        <v>#REF!</v>
      </c>
    </row>
    <row r="71" spans="1:28">
      <c r="B71">
        <v>385559</v>
      </c>
      <c r="C71" s="5" t="s">
        <v>2896</v>
      </c>
      <c r="D71" s="5" t="s">
        <v>2897</v>
      </c>
      <c r="E71" s="22">
        <v>14482</v>
      </c>
      <c r="F71" s="24">
        <v>2369890</v>
      </c>
      <c r="G71" t="s">
        <v>2225</v>
      </c>
      <c r="H71" t="s">
        <v>1525</v>
      </c>
      <c r="I71">
        <v>1000411</v>
      </c>
      <c r="J71" t="s">
        <v>2896</v>
      </c>
      <c r="M71" t="s">
        <v>1447</v>
      </c>
      <c r="N71" s="2" t="s">
        <v>2902</v>
      </c>
      <c r="R71">
        <v>128974</v>
      </c>
      <c r="S71" t="s">
        <v>2898</v>
      </c>
    </row>
    <row r="72" spans="1:28" hidden="1">
      <c r="A72" s="1">
        <v>255646</v>
      </c>
      <c r="B72" s="1">
        <v>192</v>
      </c>
      <c r="C72" s="1" t="s">
        <v>1882</v>
      </c>
      <c r="D72" s="1" t="s">
        <v>2051</v>
      </c>
      <c r="E72" s="8">
        <v>17602</v>
      </c>
      <c r="F72" s="3" t="s">
        <v>1487</v>
      </c>
      <c r="G72" s="1" t="s">
        <v>692</v>
      </c>
      <c r="H72" s="1" t="s">
        <v>1818</v>
      </c>
      <c r="I72" s="1">
        <v>46888</v>
      </c>
      <c r="J72" s="1" t="s">
        <v>1882</v>
      </c>
      <c r="K72" s="1" t="e">
        <f>+IF(#REF!&lt;=3,1,IF(#REF!&lt;=19,2,IF(#REF!&lt;=64,3,IF(#REF!&lt;=70,4,IF(#REF!&lt;=74,5,6)))))</f>
        <v>#REF!</v>
      </c>
      <c r="L72" s="1" t="e">
        <f>+#REF!&amp;"－"&amp;K72</f>
        <v>#REF!</v>
      </c>
      <c r="M72" s="1" t="e">
        <f>+#REF!&amp;"－"&amp;#REF!</f>
        <v>#REF!</v>
      </c>
    </row>
    <row r="73" spans="1:28" hidden="1">
      <c r="A73" s="1">
        <v>262821</v>
      </c>
      <c r="B73" s="1">
        <v>196</v>
      </c>
      <c r="C73" s="1" t="s">
        <v>517</v>
      </c>
      <c r="D73" s="1" t="s">
        <v>518</v>
      </c>
      <c r="E73" s="8">
        <v>15629</v>
      </c>
      <c r="F73" s="3" t="s">
        <v>1488</v>
      </c>
      <c r="G73" s="1" t="s">
        <v>1549</v>
      </c>
      <c r="H73" s="1" t="s">
        <v>2025</v>
      </c>
      <c r="I73" s="1">
        <v>2602334</v>
      </c>
      <c r="J73" s="1" t="s">
        <v>517</v>
      </c>
      <c r="K73" s="1" t="e">
        <f>+IF(#REF!&lt;=3,1,IF(#REF!&lt;=19,2,IF(#REF!&lt;=64,3,IF(#REF!&lt;=70,4,IF(#REF!&lt;=74,5,6)))))</f>
        <v>#REF!</v>
      </c>
      <c r="L73" s="1" t="e">
        <f>+#REF!&amp;"－"&amp;K73</f>
        <v>#REF!</v>
      </c>
      <c r="M73" s="1" t="e">
        <f>+#REF!&amp;"－"&amp;#REF!</f>
        <v>#REF!</v>
      </c>
    </row>
    <row r="74" spans="1:28" s="9" customFormat="1">
      <c r="A74" s="1"/>
      <c r="B74" s="1">
        <v>233015</v>
      </c>
      <c r="C74" s="20" t="s">
        <v>1309</v>
      </c>
      <c r="D74" s="20" t="s">
        <v>1310</v>
      </c>
      <c r="E74" s="22">
        <v>8105</v>
      </c>
      <c r="F74" s="21">
        <v>1084227</v>
      </c>
      <c r="G74" s="1" t="s">
        <v>564</v>
      </c>
      <c r="H74" s="1" t="s">
        <v>938</v>
      </c>
      <c r="I74" s="1">
        <v>1591212</v>
      </c>
      <c r="J74" s="1" t="s">
        <v>1309</v>
      </c>
      <c r="K74" s="1"/>
      <c r="L74" s="1"/>
      <c r="M74" s="1" t="s">
        <v>1220</v>
      </c>
      <c r="N74" s="3" t="s">
        <v>325</v>
      </c>
      <c r="O74" s="1"/>
      <c r="P74" s="1"/>
      <c r="Q74" s="1"/>
      <c r="R74" s="1">
        <v>48502</v>
      </c>
      <c r="S74" s="1" t="s">
        <v>1311</v>
      </c>
      <c r="T74" s="1"/>
      <c r="U74" s="1"/>
      <c r="V74" s="1"/>
      <c r="W74" s="1"/>
      <c r="X74" s="1"/>
      <c r="Y74" s="1"/>
      <c r="Z74" s="1"/>
      <c r="AA74" s="1"/>
      <c r="AB74" s="1"/>
    </row>
    <row r="75" spans="1:28">
      <c r="A75" s="1">
        <v>1507347</v>
      </c>
      <c r="B75" s="1">
        <v>1221</v>
      </c>
      <c r="C75" s="20" t="s">
        <v>898</v>
      </c>
      <c r="D75" s="20" t="s">
        <v>979</v>
      </c>
      <c r="E75" s="23">
        <v>13553</v>
      </c>
      <c r="F75" s="21" t="s">
        <v>2085</v>
      </c>
      <c r="G75" s="1" t="s">
        <v>1576</v>
      </c>
      <c r="H75" s="1" t="s">
        <v>1607</v>
      </c>
      <c r="I75" s="1">
        <v>180129</v>
      </c>
      <c r="J75" s="1" t="s">
        <v>898</v>
      </c>
      <c r="K75" s="1" t="e">
        <f>+IF(#REF!&lt;=3,1,IF(#REF!&lt;=19,2,IF(#REF!&lt;=64,3,IF(#REF!&lt;=70,4,IF(#REF!&lt;=74,5,6)))))</f>
        <v>#REF!</v>
      </c>
      <c r="L75" s="1" t="e">
        <f>+#REF!&amp;"－"&amp;K75</f>
        <v>#REF!</v>
      </c>
      <c r="M75" s="1" t="e">
        <f>+#REF!&amp;"－"&amp;#REF!</f>
        <v>#REF!</v>
      </c>
      <c r="Q75" s="1">
        <v>5000001572</v>
      </c>
      <c r="R75" s="1" t="s">
        <v>1674</v>
      </c>
      <c r="S75" s="1" t="s">
        <v>1417</v>
      </c>
    </row>
    <row r="76" spans="1:28">
      <c r="B76">
        <v>379834</v>
      </c>
      <c r="C76" s="5" t="s">
        <v>3258</v>
      </c>
      <c r="D76" s="5" t="s">
        <v>3259</v>
      </c>
      <c r="E76" s="22">
        <v>9856</v>
      </c>
      <c r="F76" s="21">
        <v>1105253</v>
      </c>
      <c r="G76" t="s">
        <v>564</v>
      </c>
      <c r="H76" t="s">
        <v>938</v>
      </c>
      <c r="I76">
        <v>516966</v>
      </c>
      <c r="J76" t="s">
        <v>3258</v>
      </c>
      <c r="N76" s="2" t="s">
        <v>3262</v>
      </c>
      <c r="R76">
        <v>132631</v>
      </c>
      <c r="S76" t="s">
        <v>3260</v>
      </c>
    </row>
    <row r="77" spans="1:28" hidden="1">
      <c r="A77" s="1">
        <v>79619</v>
      </c>
      <c r="B77" s="1">
        <v>204</v>
      </c>
      <c r="C77" s="1" t="s">
        <v>364</v>
      </c>
      <c r="D77" s="1" t="s">
        <v>762</v>
      </c>
      <c r="E77" s="8">
        <v>16310</v>
      </c>
      <c r="F77" s="3" t="s">
        <v>1489</v>
      </c>
      <c r="G77" s="1" t="s">
        <v>641</v>
      </c>
      <c r="H77" s="1" t="s">
        <v>1607</v>
      </c>
      <c r="I77" s="1">
        <v>1552770</v>
      </c>
      <c r="J77" s="1" t="s">
        <v>2069</v>
      </c>
      <c r="K77" s="1" t="e">
        <f>+IF(#REF!&lt;=3,1,IF(#REF!&lt;=19,2,IF(#REF!&lt;=64,3,IF(#REF!&lt;=70,4,IF(#REF!&lt;=74,5,6)))))</f>
        <v>#REF!</v>
      </c>
      <c r="L77" s="1" t="e">
        <f>+#REF!&amp;"－"&amp;K77</f>
        <v>#REF!</v>
      </c>
      <c r="M77" s="1" t="e">
        <f>+#REF!&amp;"－"&amp;#REF!</f>
        <v>#REF!</v>
      </c>
      <c r="P77" s="1" t="s">
        <v>521</v>
      </c>
    </row>
    <row r="78" spans="1:28" hidden="1">
      <c r="A78" s="1">
        <v>130550</v>
      </c>
      <c r="B78" s="1">
        <v>211</v>
      </c>
      <c r="C78" s="1" t="s">
        <v>1217</v>
      </c>
      <c r="D78" s="1" t="s">
        <v>1337</v>
      </c>
      <c r="E78" s="8">
        <v>18186</v>
      </c>
      <c r="F78" s="3" t="s">
        <v>1490</v>
      </c>
      <c r="G78" s="1" t="s">
        <v>692</v>
      </c>
      <c r="H78" s="1" t="s">
        <v>1818</v>
      </c>
      <c r="I78" s="1">
        <v>9101</v>
      </c>
      <c r="J78" s="1" t="s">
        <v>1217</v>
      </c>
      <c r="K78" s="1" t="e">
        <f>+IF(#REF!&lt;=3,1,IF(#REF!&lt;=19,2,IF(#REF!&lt;=64,3,IF(#REF!&lt;=70,4,IF(#REF!&lt;=74,5,6)))))</f>
        <v>#REF!</v>
      </c>
      <c r="L78" s="1" t="e">
        <f>+#REF!&amp;"－"&amp;K78</f>
        <v>#REF!</v>
      </c>
      <c r="M78" s="1" t="e">
        <f>+#REF!&amp;"－"&amp;#REF!</f>
        <v>#REF!</v>
      </c>
    </row>
    <row r="79" spans="1:28" hidden="1">
      <c r="A79" s="1">
        <v>391426</v>
      </c>
      <c r="B79" s="1">
        <v>216</v>
      </c>
      <c r="C79" s="1" t="s">
        <v>1265</v>
      </c>
      <c r="D79" s="1" t="s">
        <v>1865</v>
      </c>
      <c r="E79" s="8">
        <v>22221</v>
      </c>
      <c r="F79" s="3" t="s">
        <v>1491</v>
      </c>
      <c r="G79" s="1" t="s">
        <v>1549</v>
      </c>
      <c r="H79" s="1" t="s">
        <v>674</v>
      </c>
      <c r="I79" s="1">
        <v>2900734</v>
      </c>
      <c r="J79" s="1" t="s">
        <v>1265</v>
      </c>
      <c r="K79" s="1" t="e">
        <f>+IF(#REF!&lt;=3,1,IF(#REF!&lt;=19,2,IF(#REF!&lt;=64,3,IF(#REF!&lt;=70,4,IF(#REF!&lt;=74,5,6)))))</f>
        <v>#REF!</v>
      </c>
      <c r="L79" s="1" t="e">
        <f>+#REF!&amp;"－"&amp;K79</f>
        <v>#REF!</v>
      </c>
      <c r="M79" s="1" t="e">
        <f>+#REF!&amp;"－"&amp;#REF!</f>
        <v>#REF!</v>
      </c>
    </row>
    <row r="80" spans="1:28" hidden="1">
      <c r="A80" s="1">
        <v>348512</v>
      </c>
      <c r="B80" s="1">
        <v>217</v>
      </c>
      <c r="C80" s="1" t="s">
        <v>1473</v>
      </c>
      <c r="D80" s="1" t="s">
        <v>537</v>
      </c>
      <c r="E80" s="8">
        <v>22509</v>
      </c>
      <c r="F80" s="2" t="s">
        <v>2595</v>
      </c>
      <c r="G80" s="1" t="s">
        <v>641</v>
      </c>
      <c r="H80" s="1" t="s">
        <v>1818</v>
      </c>
      <c r="I80" s="1">
        <v>59714</v>
      </c>
      <c r="J80" s="1" t="s">
        <v>1473</v>
      </c>
      <c r="K80" s="1" t="e">
        <f>+IF(#REF!&lt;=3,1,IF(#REF!&lt;=19,2,IF(#REF!&lt;=64,3,IF(#REF!&lt;=70,4,IF(#REF!&lt;=74,5,6)))))</f>
        <v>#REF!</v>
      </c>
      <c r="L80" s="1" t="e">
        <f>+#REF!&amp;"－"&amp;K80</f>
        <v>#REF!</v>
      </c>
      <c r="M80" s="1" t="e">
        <f>+#REF!&amp;"－"&amp;#REF!</f>
        <v>#REF!</v>
      </c>
    </row>
    <row r="81" spans="1:19" hidden="1">
      <c r="A81" s="1">
        <v>1243064</v>
      </c>
      <c r="B81" s="1">
        <v>219</v>
      </c>
      <c r="C81" s="1" t="s">
        <v>1630</v>
      </c>
      <c r="D81" s="1" t="s">
        <v>1875</v>
      </c>
      <c r="E81" s="8">
        <v>33064</v>
      </c>
      <c r="F81" s="2" t="s">
        <v>2377</v>
      </c>
      <c r="G81" t="s">
        <v>609</v>
      </c>
      <c r="H81" s="1" t="s">
        <v>1607</v>
      </c>
      <c r="I81" s="1">
        <v>1106660</v>
      </c>
      <c r="J81" t="s">
        <v>1630</v>
      </c>
      <c r="K81" s="1" t="e">
        <f>+IF(#REF!&lt;=3,1,IF(#REF!&lt;=19,2,IF(#REF!&lt;=64,3,IF(#REF!&lt;=70,4,IF(#REF!&lt;=74,5,6)))))</f>
        <v>#REF!</v>
      </c>
      <c r="L81" s="1" t="e">
        <f>+#REF!&amp;"－"&amp;K81</f>
        <v>#REF!</v>
      </c>
      <c r="M81" s="1" t="e">
        <f>+#REF!&amp;"－"&amp;#REF!</f>
        <v>#REF!</v>
      </c>
    </row>
    <row r="82" spans="1:19" hidden="1">
      <c r="A82" s="1">
        <v>48322</v>
      </c>
      <c r="B82" s="1">
        <v>223</v>
      </c>
      <c r="C82" s="1" t="s">
        <v>650</v>
      </c>
      <c r="D82" s="1" t="s">
        <v>1538</v>
      </c>
      <c r="E82" s="8">
        <v>21855</v>
      </c>
      <c r="F82" s="3" t="s">
        <v>1122</v>
      </c>
      <c r="G82" s="1" t="s">
        <v>1549</v>
      </c>
      <c r="H82" s="1" t="s">
        <v>17</v>
      </c>
      <c r="I82" s="1">
        <v>15709</v>
      </c>
      <c r="J82" s="1" t="s">
        <v>651</v>
      </c>
      <c r="K82" s="1" t="e">
        <f>+IF(#REF!&lt;=3,1,IF(#REF!&lt;=19,2,IF(#REF!&lt;=64,3,IF(#REF!&lt;=70,4,IF(#REF!&lt;=74,5,6)))))</f>
        <v>#REF!</v>
      </c>
      <c r="L82" s="1" t="e">
        <f>+#REF!&amp;"－"&amp;K82</f>
        <v>#REF!</v>
      </c>
      <c r="M82" s="1" t="e">
        <f>+#REF!&amp;"－"&amp;#REF!</f>
        <v>#REF!</v>
      </c>
    </row>
    <row r="83" spans="1:19" hidden="1">
      <c r="A83" s="1">
        <v>136035</v>
      </c>
      <c r="B83" s="1">
        <v>229</v>
      </c>
      <c r="C83" s="1" t="s">
        <v>679</v>
      </c>
      <c r="D83" s="1" t="s">
        <v>320</v>
      </c>
      <c r="E83" s="8">
        <v>15630</v>
      </c>
      <c r="F83" s="3" t="s">
        <v>311</v>
      </c>
      <c r="G83" s="1" t="s">
        <v>641</v>
      </c>
      <c r="H83" s="1" t="s">
        <v>1818</v>
      </c>
      <c r="I83" s="1">
        <v>1325182</v>
      </c>
      <c r="J83" s="1" t="s">
        <v>652</v>
      </c>
      <c r="K83" s="1" t="e">
        <f>+IF(#REF!&lt;=3,1,IF(#REF!&lt;=19,2,IF(#REF!&lt;=64,3,IF(#REF!&lt;=70,4,IF(#REF!&lt;=74,5,6)))))</f>
        <v>#REF!</v>
      </c>
      <c r="L83" s="1" t="e">
        <f>+#REF!&amp;"－"&amp;K83</f>
        <v>#REF!</v>
      </c>
      <c r="M83" s="1" t="e">
        <f>+#REF!&amp;"－"&amp;#REF!</f>
        <v>#REF!</v>
      </c>
    </row>
    <row r="84" spans="1:19" hidden="1">
      <c r="A84" s="1">
        <v>224988</v>
      </c>
      <c r="B84" s="1">
        <v>232</v>
      </c>
      <c r="C84" s="1" t="s">
        <v>70</v>
      </c>
      <c r="D84" s="1" t="s">
        <v>2029</v>
      </c>
      <c r="E84" s="8">
        <v>16860</v>
      </c>
      <c r="F84" s="3" t="s">
        <v>312</v>
      </c>
      <c r="G84" s="1" t="s">
        <v>641</v>
      </c>
      <c r="H84" s="1" t="s">
        <v>1818</v>
      </c>
      <c r="I84" s="1">
        <v>1310755</v>
      </c>
      <c r="J84" s="1" t="s">
        <v>70</v>
      </c>
      <c r="K84" s="1" t="e">
        <f>+IF(#REF!&lt;=3,1,IF(#REF!&lt;=19,2,IF(#REF!&lt;=64,3,IF(#REF!&lt;=70,4,IF(#REF!&lt;=74,5,6)))))</f>
        <v>#REF!</v>
      </c>
      <c r="L84" s="1" t="e">
        <f>+#REF!&amp;"－"&amp;K84</f>
        <v>#REF!</v>
      </c>
      <c r="M84" s="1" t="e">
        <f>+#REF!&amp;"－"&amp;#REF!</f>
        <v>#REF!</v>
      </c>
    </row>
    <row r="85" spans="1:19">
      <c r="A85" s="1">
        <v>340040</v>
      </c>
      <c r="B85" s="1">
        <v>828</v>
      </c>
      <c r="C85" s="20" t="s">
        <v>1372</v>
      </c>
      <c r="D85" s="20" t="s">
        <v>588</v>
      </c>
      <c r="E85" s="23">
        <v>11230</v>
      </c>
      <c r="F85" s="21">
        <v>1099324</v>
      </c>
      <c r="G85" s="1" t="s">
        <v>47</v>
      </c>
      <c r="H85" s="1" t="s">
        <v>1818</v>
      </c>
      <c r="I85" s="1">
        <v>39936</v>
      </c>
      <c r="J85" s="1" t="s">
        <v>1372</v>
      </c>
      <c r="K85" s="1" t="e">
        <f>+IF(#REF!&lt;=3,1,IF(#REF!&lt;=19,2,IF(#REF!&lt;=64,3,IF(#REF!&lt;=70,4,IF(#REF!&lt;=74,5,6)))))</f>
        <v>#REF!</v>
      </c>
      <c r="L85" s="1" t="e">
        <f>+#REF!&amp;"－"&amp;K85</f>
        <v>#REF!</v>
      </c>
      <c r="M85" s="1" t="e">
        <f>+#REF!&amp;"－"&amp;#REF!</f>
        <v>#REF!</v>
      </c>
    </row>
    <row r="86" spans="1:19">
      <c r="A86" s="1">
        <v>370739</v>
      </c>
      <c r="B86" s="1">
        <v>1010</v>
      </c>
      <c r="C86" s="20" t="s">
        <v>1129</v>
      </c>
      <c r="D86" s="20" t="s">
        <v>1346</v>
      </c>
      <c r="E86" s="23">
        <v>10667</v>
      </c>
      <c r="F86" s="21">
        <v>1103795</v>
      </c>
      <c r="G86" s="1" t="s">
        <v>2225</v>
      </c>
      <c r="H86" s="1" t="s">
        <v>991</v>
      </c>
      <c r="I86" s="1">
        <v>4305205</v>
      </c>
      <c r="J86" s="1" t="s">
        <v>1129</v>
      </c>
      <c r="K86" s="1" t="e">
        <f>+IF(#REF!&lt;=3,1,IF(#REF!&lt;=19,2,IF(#REF!&lt;=64,3,IF(#REF!&lt;=70,4,IF(#REF!&lt;=74,5,6)))))</f>
        <v>#REF!</v>
      </c>
      <c r="L86" s="1" t="e">
        <f>+#REF!&amp;"－"&amp;K86</f>
        <v>#REF!</v>
      </c>
      <c r="M86" s="1" t="e">
        <f>+#REF!&amp;"－"&amp;#REF!</f>
        <v>#REF!</v>
      </c>
    </row>
    <row r="87" spans="1:19">
      <c r="B87">
        <v>282913</v>
      </c>
      <c r="C87" s="5" t="s">
        <v>3001</v>
      </c>
      <c r="D87" s="5" t="s">
        <v>3002</v>
      </c>
      <c r="E87" s="22">
        <v>13397</v>
      </c>
      <c r="F87" s="21">
        <v>1992528</v>
      </c>
      <c r="G87" t="s">
        <v>2225</v>
      </c>
      <c r="H87" t="s">
        <v>789</v>
      </c>
      <c r="I87">
        <v>9910085</v>
      </c>
      <c r="J87" t="s">
        <v>3001</v>
      </c>
      <c r="M87" t="s">
        <v>1220</v>
      </c>
      <c r="N87" s="2" t="s">
        <v>3004</v>
      </c>
      <c r="R87">
        <v>130041</v>
      </c>
      <c r="S87" t="s">
        <v>1011</v>
      </c>
    </row>
    <row r="88" spans="1:19" hidden="1">
      <c r="A88" s="1">
        <v>1210000</v>
      </c>
      <c r="B88" s="1">
        <v>244</v>
      </c>
      <c r="C88" s="1" t="s">
        <v>1166</v>
      </c>
      <c r="D88" s="1" t="s">
        <v>987</v>
      </c>
      <c r="E88" s="8">
        <v>18942</v>
      </c>
      <c r="F88" s="3" t="s">
        <v>385</v>
      </c>
      <c r="G88" s="1" t="s">
        <v>1549</v>
      </c>
      <c r="H88" s="1" t="s">
        <v>2025</v>
      </c>
      <c r="I88" s="1">
        <v>9968741</v>
      </c>
      <c r="J88" s="1" t="s">
        <v>1166</v>
      </c>
      <c r="K88" s="1" t="e">
        <f>+IF(#REF!&lt;=3,1,IF(#REF!&lt;=19,2,IF(#REF!&lt;=64,3,IF(#REF!&lt;=70,4,IF(#REF!&lt;=74,5,6)))))</f>
        <v>#REF!</v>
      </c>
      <c r="L88" s="1" t="e">
        <f>+#REF!&amp;"－"&amp;K88</f>
        <v>#REF!</v>
      </c>
      <c r="M88" s="1" t="e">
        <f>+#REF!&amp;"－"&amp;#REF!</f>
        <v>#REF!</v>
      </c>
    </row>
    <row r="89" spans="1:19" hidden="1">
      <c r="A89" s="1">
        <v>181154</v>
      </c>
      <c r="B89" s="1">
        <v>247</v>
      </c>
      <c r="C89" s="1" t="s">
        <v>890</v>
      </c>
      <c r="D89" s="1" t="s">
        <v>891</v>
      </c>
      <c r="E89" s="8">
        <v>25917</v>
      </c>
      <c r="F89" s="3" t="s">
        <v>833</v>
      </c>
      <c r="G89" s="1" t="s">
        <v>641</v>
      </c>
      <c r="H89" s="1" t="s">
        <v>1818</v>
      </c>
      <c r="I89" s="1">
        <v>1487801</v>
      </c>
      <c r="J89" s="1" t="s">
        <v>890</v>
      </c>
      <c r="K89" s="1" t="e">
        <f>+IF(#REF!&lt;=3,1,IF(#REF!&lt;=19,2,IF(#REF!&lt;=64,3,IF(#REF!&lt;=70,4,IF(#REF!&lt;=74,5,6)))))</f>
        <v>#REF!</v>
      </c>
      <c r="L89" s="1" t="e">
        <f>+#REF!&amp;"－"&amp;K89</f>
        <v>#REF!</v>
      </c>
      <c r="M89" s="1" t="e">
        <f>+#REF!&amp;"－"&amp;#REF!</f>
        <v>#REF!</v>
      </c>
      <c r="R89" s="1" t="s">
        <v>923</v>
      </c>
      <c r="S89" s="1" t="s">
        <v>924</v>
      </c>
    </row>
    <row r="90" spans="1:19" hidden="1">
      <c r="A90" s="1">
        <v>13871</v>
      </c>
      <c r="B90" s="1">
        <v>249</v>
      </c>
      <c r="C90" s="1" t="s">
        <v>1886</v>
      </c>
      <c r="D90" s="1" t="s">
        <v>1670</v>
      </c>
      <c r="E90" s="8">
        <v>18928</v>
      </c>
      <c r="F90" s="1" t="s">
        <v>1887</v>
      </c>
      <c r="G90" s="1" t="s">
        <v>692</v>
      </c>
      <c r="H90" s="1" t="s">
        <v>1818</v>
      </c>
      <c r="I90" s="1">
        <v>66680</v>
      </c>
      <c r="J90" s="1" t="s">
        <v>1886</v>
      </c>
      <c r="K90" s="1" t="e">
        <f>+IF(#REF!&lt;=3,1,IF(#REF!&lt;=19,2,IF(#REF!&lt;=64,3,IF(#REF!&lt;=70,4,IF(#REF!&lt;=74,5,6)))))</f>
        <v>#REF!</v>
      </c>
      <c r="L90" s="1" t="e">
        <f>+#REF!&amp;"－"&amp;K90</f>
        <v>#REF!</v>
      </c>
      <c r="M90" s="1" t="e">
        <f>+#REF!&amp;"－"&amp;#REF!</f>
        <v>#REF!</v>
      </c>
    </row>
    <row r="91" spans="1:19" hidden="1">
      <c r="A91" s="1">
        <v>294030</v>
      </c>
      <c r="B91" s="1">
        <v>251</v>
      </c>
      <c r="C91" s="1" t="s">
        <v>2104</v>
      </c>
      <c r="D91" s="1" t="s">
        <v>2105</v>
      </c>
      <c r="E91" s="8">
        <v>17284</v>
      </c>
      <c r="F91" s="3" t="s">
        <v>834</v>
      </c>
      <c r="G91" s="1" t="s">
        <v>1549</v>
      </c>
      <c r="H91" s="1" t="s">
        <v>20</v>
      </c>
      <c r="I91" s="1">
        <v>17850</v>
      </c>
      <c r="J91" s="1" t="s">
        <v>2104</v>
      </c>
      <c r="K91" s="1" t="e">
        <f>+IF(#REF!&lt;=3,1,IF(#REF!&lt;=19,2,IF(#REF!&lt;=64,3,IF(#REF!&lt;=70,4,IF(#REF!&lt;=74,5,6)))))</f>
        <v>#REF!</v>
      </c>
      <c r="L91" s="1" t="e">
        <f>+#REF!&amp;"－"&amp;K91</f>
        <v>#REF!</v>
      </c>
      <c r="M91" s="1" t="e">
        <f>+#REF!&amp;"－"&amp;#REF!</f>
        <v>#REF!</v>
      </c>
      <c r="Q91" s="1">
        <v>5000007622</v>
      </c>
      <c r="R91" s="1" t="s">
        <v>2015</v>
      </c>
      <c r="S91" s="1" t="s">
        <v>2219</v>
      </c>
    </row>
    <row r="92" spans="1:19">
      <c r="B92">
        <v>365973</v>
      </c>
      <c r="C92" s="5" t="s">
        <v>3342</v>
      </c>
      <c r="D92" s="5" t="s">
        <v>3343</v>
      </c>
      <c r="E92" s="22">
        <v>12461</v>
      </c>
      <c r="F92" s="21">
        <v>1650506</v>
      </c>
      <c r="G92" t="s">
        <v>2225</v>
      </c>
      <c r="H92" t="s">
        <v>991</v>
      </c>
      <c r="I92">
        <v>13901</v>
      </c>
      <c r="J92" t="s">
        <v>3342</v>
      </c>
      <c r="N92" s="2" t="s">
        <v>3345</v>
      </c>
    </row>
    <row r="93" spans="1:19" hidden="1">
      <c r="A93" s="1">
        <v>1306996</v>
      </c>
      <c r="B93" s="1">
        <v>256</v>
      </c>
      <c r="C93" s="1" t="s">
        <v>400</v>
      </c>
      <c r="D93" s="1" t="s">
        <v>401</v>
      </c>
      <c r="E93" s="8">
        <v>33865</v>
      </c>
      <c r="F93" s="3" t="s">
        <v>835</v>
      </c>
      <c r="G93" t="s">
        <v>564</v>
      </c>
      <c r="H93" t="s">
        <v>938</v>
      </c>
      <c r="I93" s="1">
        <v>958369</v>
      </c>
      <c r="J93" t="s">
        <v>2660</v>
      </c>
      <c r="K93" s="1" t="e">
        <f>+IF(#REF!&lt;=3,1,IF(#REF!&lt;=19,2,IF(#REF!&lt;=64,3,IF(#REF!&lt;=70,4,IF(#REF!&lt;=74,5,6)))))</f>
        <v>#REF!</v>
      </c>
      <c r="L93" s="1" t="e">
        <f>+#REF!&amp;"－"&amp;K93</f>
        <v>#REF!</v>
      </c>
      <c r="M93" s="1" t="e">
        <f>+#REF!&amp;"－"&amp;#REF!</f>
        <v>#REF!</v>
      </c>
    </row>
    <row r="94" spans="1:19">
      <c r="B94">
        <v>189837</v>
      </c>
      <c r="C94" s="5" t="s">
        <v>2973</v>
      </c>
      <c r="D94" s="5" t="s">
        <v>2974</v>
      </c>
      <c r="E94" s="22">
        <v>14585</v>
      </c>
      <c r="F94" s="24" t="s">
        <v>2975</v>
      </c>
      <c r="G94" t="s">
        <v>564</v>
      </c>
      <c r="H94" t="s">
        <v>938</v>
      </c>
      <c r="I94">
        <v>822268</v>
      </c>
      <c r="J94" t="s">
        <v>2973</v>
      </c>
      <c r="M94" t="s">
        <v>2107</v>
      </c>
      <c r="N94" s="2" t="s">
        <v>2976</v>
      </c>
      <c r="R94">
        <v>123944</v>
      </c>
      <c r="S94" t="s">
        <v>2411</v>
      </c>
    </row>
    <row r="95" spans="1:19" hidden="1">
      <c r="A95" s="1">
        <v>139361</v>
      </c>
      <c r="B95" s="1">
        <v>264</v>
      </c>
      <c r="C95" s="1" t="s">
        <v>766</v>
      </c>
      <c r="D95" s="1" t="s">
        <v>767</v>
      </c>
      <c r="E95" s="8">
        <v>17018</v>
      </c>
      <c r="F95" s="3" t="s">
        <v>837</v>
      </c>
      <c r="G95" s="1" t="s">
        <v>1549</v>
      </c>
      <c r="H95" s="1" t="s">
        <v>1777</v>
      </c>
      <c r="I95" s="1">
        <v>9903321</v>
      </c>
      <c r="J95" s="1" t="s">
        <v>766</v>
      </c>
      <c r="K95" s="1" t="e">
        <f>+IF(#REF!&lt;=3,1,IF(#REF!&lt;=19,2,IF(#REF!&lt;=64,3,IF(#REF!&lt;=70,4,IF(#REF!&lt;=74,5,6)))))</f>
        <v>#REF!</v>
      </c>
      <c r="L95" s="1" t="e">
        <f>+#REF!&amp;"－"&amp;K95</f>
        <v>#REF!</v>
      </c>
      <c r="M95" s="1" t="e">
        <f>+#REF!&amp;"－"&amp;#REF!</f>
        <v>#REF!</v>
      </c>
    </row>
    <row r="96" spans="1:19" hidden="1">
      <c r="A96" s="1">
        <v>71189</v>
      </c>
      <c r="B96" s="1">
        <v>269</v>
      </c>
      <c r="C96" s="1" t="s">
        <v>2024</v>
      </c>
      <c r="D96" s="1" t="s">
        <v>1386</v>
      </c>
      <c r="E96" s="8">
        <v>27703</v>
      </c>
      <c r="F96" s="2" t="s">
        <v>2828</v>
      </c>
      <c r="G96" s="1" t="s">
        <v>641</v>
      </c>
      <c r="H96" s="1" t="s">
        <v>1818</v>
      </c>
      <c r="I96" s="1">
        <v>1527832</v>
      </c>
      <c r="J96" s="1" t="s">
        <v>2024</v>
      </c>
      <c r="K96" s="1" t="e">
        <f>+IF(#REF!&lt;=3,1,IF(#REF!&lt;=19,2,IF(#REF!&lt;=64,3,IF(#REF!&lt;=70,4,IF(#REF!&lt;=74,5,6)))))</f>
        <v>#REF!</v>
      </c>
      <c r="L96" s="1" t="e">
        <f>+#REF!&amp;"－"&amp;K96</f>
        <v>#REF!</v>
      </c>
      <c r="M96" s="1" t="e">
        <f>+#REF!&amp;"－"&amp;#REF!</f>
        <v>#REF!</v>
      </c>
    </row>
    <row r="97" spans="1:19" hidden="1">
      <c r="A97" s="1">
        <v>84639</v>
      </c>
      <c r="B97" s="1">
        <v>270</v>
      </c>
      <c r="C97" s="1" t="s">
        <v>2327</v>
      </c>
      <c r="D97" s="1" t="s">
        <v>2328</v>
      </c>
      <c r="E97" s="8">
        <v>17615</v>
      </c>
      <c r="F97" s="3" t="s">
        <v>838</v>
      </c>
      <c r="G97" s="1" t="s">
        <v>1768</v>
      </c>
      <c r="H97" s="1" t="s">
        <v>1818</v>
      </c>
      <c r="I97" s="1">
        <v>237440</v>
      </c>
      <c r="J97" s="1" t="s">
        <v>2327</v>
      </c>
      <c r="K97" s="1" t="e">
        <f>+IF(#REF!&lt;=3,1,IF(#REF!&lt;=19,2,IF(#REF!&lt;=64,3,IF(#REF!&lt;=70,4,IF(#REF!&lt;=74,5,6)))))</f>
        <v>#REF!</v>
      </c>
      <c r="L97" s="1" t="e">
        <f>+#REF!&amp;"－"&amp;K97</f>
        <v>#REF!</v>
      </c>
      <c r="M97" s="1" t="e">
        <f>+#REF!&amp;"－"&amp;#REF!</f>
        <v>#REF!</v>
      </c>
    </row>
    <row r="98" spans="1:19" ht="12.75" customHeight="1">
      <c r="A98" s="1">
        <v>315860</v>
      </c>
      <c r="B98" s="1">
        <v>1271</v>
      </c>
      <c r="C98" s="20" t="s">
        <v>1919</v>
      </c>
      <c r="D98" s="20" t="s">
        <v>682</v>
      </c>
      <c r="E98" s="23">
        <v>12236</v>
      </c>
      <c r="F98" s="21">
        <v>1569557</v>
      </c>
      <c r="G98" s="1" t="s">
        <v>2225</v>
      </c>
      <c r="H98" s="1" t="s">
        <v>789</v>
      </c>
      <c r="I98" s="1">
        <v>5142</v>
      </c>
      <c r="J98" s="1" t="s">
        <v>1919</v>
      </c>
      <c r="K98" s="1" t="e">
        <f>+IF(#REF!&lt;=3,1,IF(#REF!&lt;=19,2,IF(#REF!&lt;=64,3,IF(#REF!&lt;=70,4,IF(#REF!&lt;=74,5,6)))))</f>
        <v>#REF!</v>
      </c>
      <c r="L98" s="1" t="e">
        <f>+#REF!&amp;"－"&amp;K98</f>
        <v>#REF!</v>
      </c>
      <c r="M98" s="1" t="e">
        <f>+#REF!&amp;"－"&amp;#REF!</f>
        <v>#REF!</v>
      </c>
      <c r="Q98" s="1">
        <v>5000015547</v>
      </c>
      <c r="R98" s="1" t="s">
        <v>1030</v>
      </c>
      <c r="S98" s="1" t="s">
        <v>2055</v>
      </c>
    </row>
    <row r="99" spans="1:19">
      <c r="A99" s="1">
        <v>360407</v>
      </c>
      <c r="B99" s="1">
        <v>1406</v>
      </c>
      <c r="C99" s="20" t="s">
        <v>2123</v>
      </c>
      <c r="D99" s="20" t="s">
        <v>621</v>
      </c>
      <c r="E99" s="25">
        <v>14364</v>
      </c>
      <c r="F99" s="21" t="s">
        <v>2323</v>
      </c>
      <c r="G99" s="1" t="s">
        <v>392</v>
      </c>
      <c r="H99" s="1" t="s">
        <v>1607</v>
      </c>
      <c r="I99" s="1">
        <v>283030</v>
      </c>
      <c r="J99" s="1" t="s">
        <v>2123</v>
      </c>
      <c r="K99" s="1" t="e">
        <f>+IF(#REF!&lt;=3,1,IF(#REF!&lt;=19,2,IF(#REF!&lt;=64,3,IF(#REF!&lt;=70,4,IF(#REF!&lt;=74,5,6)))))</f>
        <v>#REF!</v>
      </c>
      <c r="L99" s="1" t="e">
        <f>+#REF!&amp;"－"&amp;K99</f>
        <v>#REF!</v>
      </c>
      <c r="M99" s="1" t="e">
        <f>+#REF!&amp;"－"&amp;#REF!</f>
        <v>#REF!</v>
      </c>
      <c r="N99" s="3" t="s">
        <v>2306</v>
      </c>
      <c r="R99" s="1">
        <v>113866</v>
      </c>
      <c r="S99" s="1" t="s">
        <v>56</v>
      </c>
    </row>
    <row r="100" spans="1:19">
      <c r="A100" s="1">
        <v>307361</v>
      </c>
      <c r="B100" s="1">
        <v>88</v>
      </c>
      <c r="C100" s="20" t="s">
        <v>2274</v>
      </c>
      <c r="D100" s="20" t="s">
        <v>2275</v>
      </c>
      <c r="E100" s="23">
        <v>10806</v>
      </c>
      <c r="F100" s="21" t="s">
        <v>814</v>
      </c>
      <c r="G100" s="1" t="s">
        <v>641</v>
      </c>
      <c r="H100" s="1" t="s">
        <v>1818</v>
      </c>
      <c r="I100" s="1">
        <v>1657708</v>
      </c>
      <c r="J100" s="1" t="s">
        <v>2274</v>
      </c>
      <c r="K100" s="1" t="e">
        <f>+IF(#REF!&lt;=3,1,IF(#REF!&lt;=19,2,IF(#REF!&lt;=64,3,IF(#REF!&lt;=70,4,IF(#REF!&lt;=74,5,6)))))</f>
        <v>#REF!</v>
      </c>
      <c r="L100" s="1" t="e">
        <f>+#REF!&amp;"－"&amp;K100</f>
        <v>#REF!</v>
      </c>
      <c r="M100" s="1" t="e">
        <f>+#REF!&amp;"－"&amp;#REF!</f>
        <v>#REF!</v>
      </c>
    </row>
    <row r="101" spans="1:19" hidden="1">
      <c r="A101" s="1">
        <v>1354851</v>
      </c>
      <c r="B101" s="1">
        <v>283</v>
      </c>
      <c r="C101" s="1" t="s">
        <v>1837</v>
      </c>
      <c r="D101" s="1" t="s">
        <v>1838</v>
      </c>
      <c r="E101" s="8">
        <v>24829</v>
      </c>
      <c r="F101" s="2" t="s">
        <v>3263</v>
      </c>
      <c r="G101" s="1" t="s">
        <v>641</v>
      </c>
      <c r="H101" s="1" t="s">
        <v>1818</v>
      </c>
      <c r="I101" s="1">
        <v>1581301</v>
      </c>
      <c r="J101" s="1" t="s">
        <v>1837</v>
      </c>
      <c r="K101" s="1" t="e">
        <f>+IF(#REF!&lt;=3,1,IF(#REF!&lt;=19,2,IF(#REF!&lt;=64,3,IF(#REF!&lt;=70,4,IF(#REF!&lt;=74,5,6)))))</f>
        <v>#REF!</v>
      </c>
      <c r="L101" s="1" t="e">
        <f>+#REF!&amp;"－"&amp;K101</f>
        <v>#REF!</v>
      </c>
      <c r="M101" s="1" t="e">
        <f>+#REF!&amp;"－"&amp;#REF!</f>
        <v>#REF!</v>
      </c>
    </row>
    <row r="102" spans="1:19">
      <c r="A102" s="1">
        <v>1224841</v>
      </c>
      <c r="B102" s="1">
        <v>997</v>
      </c>
      <c r="C102" s="20" t="s">
        <v>1904</v>
      </c>
      <c r="D102" s="20" t="s">
        <v>1891</v>
      </c>
      <c r="E102" s="23">
        <v>14910</v>
      </c>
      <c r="F102" s="21" t="s">
        <v>2115</v>
      </c>
      <c r="G102" s="1" t="s">
        <v>1634</v>
      </c>
      <c r="H102" s="1" t="s">
        <v>1607</v>
      </c>
      <c r="I102" s="1">
        <v>42127</v>
      </c>
      <c r="J102" s="1" t="s">
        <v>1904</v>
      </c>
      <c r="K102" s="1" t="e">
        <f>+IF(#REF!&lt;=3,1,IF(#REF!&lt;=19,2,IF(#REF!&lt;=64,3,IF(#REF!&lt;=70,4,IF(#REF!&lt;=74,5,6)))))</f>
        <v>#REF!</v>
      </c>
      <c r="L102" s="1" t="e">
        <f>+#REF!&amp;"－"&amp;K102</f>
        <v>#REF!</v>
      </c>
      <c r="M102" s="1" t="e">
        <f>+#REF!&amp;"－"&amp;#REF!</f>
        <v>#REF!</v>
      </c>
    </row>
    <row r="103" spans="1:19" hidden="1">
      <c r="A103" s="1">
        <v>2748</v>
      </c>
      <c r="B103" s="1">
        <v>288</v>
      </c>
      <c r="C103" s="1" t="s">
        <v>1819</v>
      </c>
      <c r="D103" s="1" t="s">
        <v>21</v>
      </c>
      <c r="E103" s="8">
        <v>21046</v>
      </c>
      <c r="F103" s="3" t="s">
        <v>653</v>
      </c>
      <c r="G103" s="1" t="s">
        <v>2191</v>
      </c>
      <c r="H103" s="1" t="s">
        <v>1818</v>
      </c>
      <c r="I103" s="1">
        <v>1058958</v>
      </c>
      <c r="J103" s="1" t="s">
        <v>1819</v>
      </c>
      <c r="K103" s="1" t="e">
        <f>+IF(#REF!&lt;=3,1,IF(#REF!&lt;=19,2,IF(#REF!&lt;=64,3,IF(#REF!&lt;=70,4,IF(#REF!&lt;=74,5,6)))))</f>
        <v>#REF!</v>
      </c>
      <c r="L103" s="1" t="e">
        <f>+#REF!&amp;"－"&amp;K103</f>
        <v>#REF!</v>
      </c>
      <c r="M103" s="1" t="e">
        <f>+#REF!&amp;"－"&amp;#REF!</f>
        <v>#REF!</v>
      </c>
    </row>
    <row r="104" spans="1:19" hidden="1">
      <c r="A104" s="1">
        <v>38467</v>
      </c>
      <c r="B104" s="1">
        <v>290</v>
      </c>
      <c r="C104" s="1" t="s">
        <v>1860</v>
      </c>
      <c r="D104" s="1" t="s">
        <v>2113</v>
      </c>
      <c r="E104" s="8">
        <v>18674</v>
      </c>
      <c r="F104" s="3" t="s">
        <v>1851</v>
      </c>
      <c r="G104" s="1" t="s">
        <v>641</v>
      </c>
      <c r="H104" s="1" t="s">
        <v>1818</v>
      </c>
      <c r="I104" s="1">
        <v>1092699</v>
      </c>
      <c r="J104" s="1" t="s">
        <v>1860</v>
      </c>
      <c r="K104" s="1" t="e">
        <f>+IF(#REF!&lt;=3,1,IF(#REF!&lt;=19,2,IF(#REF!&lt;=64,3,IF(#REF!&lt;=70,4,IF(#REF!&lt;=74,5,6)))))</f>
        <v>#REF!</v>
      </c>
      <c r="L104" s="1" t="e">
        <f>+#REF!&amp;"－"&amp;K104</f>
        <v>#REF!</v>
      </c>
      <c r="M104" s="1" t="e">
        <f>+#REF!&amp;"－"&amp;#REF!</f>
        <v>#REF!</v>
      </c>
      <c r="Q104" s="1">
        <v>5000007383</v>
      </c>
      <c r="R104" s="1" t="s">
        <v>2359</v>
      </c>
      <c r="S104" s="1" t="s">
        <v>1252</v>
      </c>
    </row>
    <row r="105" spans="1:19" hidden="1">
      <c r="A105" s="1">
        <v>294919</v>
      </c>
      <c r="B105" s="1">
        <v>296</v>
      </c>
      <c r="C105" s="1" t="s">
        <v>860</v>
      </c>
      <c r="D105" s="1" t="s">
        <v>2135</v>
      </c>
      <c r="E105" s="8">
        <v>17177</v>
      </c>
      <c r="F105" s="3" t="s">
        <v>1852</v>
      </c>
      <c r="G105" s="1" t="s">
        <v>2191</v>
      </c>
      <c r="H105" s="1" t="s">
        <v>1818</v>
      </c>
      <c r="I105" s="1">
        <v>969047</v>
      </c>
      <c r="J105" s="1" t="s">
        <v>860</v>
      </c>
      <c r="K105" s="1" t="e">
        <f>+IF(#REF!&lt;=3,1,IF(#REF!&lt;=19,2,IF(#REF!&lt;=64,3,IF(#REF!&lt;=70,4,IF(#REF!&lt;=74,5,6)))))</f>
        <v>#REF!</v>
      </c>
      <c r="L105" s="1" t="e">
        <f>+#REF!&amp;"－"&amp;K105</f>
        <v>#REF!</v>
      </c>
      <c r="M105" s="1" t="e">
        <f>+#REF!&amp;"－"&amp;#REF!</f>
        <v>#REF!</v>
      </c>
    </row>
    <row r="106" spans="1:19">
      <c r="B106">
        <v>375436</v>
      </c>
      <c r="C106" s="5" t="s">
        <v>2815</v>
      </c>
      <c r="D106" s="5" t="s">
        <v>2816</v>
      </c>
      <c r="E106" s="22">
        <v>11673</v>
      </c>
      <c r="F106" s="21">
        <v>1104561</v>
      </c>
      <c r="G106" t="s">
        <v>2225</v>
      </c>
      <c r="H106" t="s">
        <v>991</v>
      </c>
      <c r="I106">
        <v>11886</v>
      </c>
      <c r="J106" t="s">
        <v>2815</v>
      </c>
      <c r="M106" t="s">
        <v>1220</v>
      </c>
      <c r="N106" s="2" t="s">
        <v>2862</v>
      </c>
      <c r="R106">
        <v>127861</v>
      </c>
      <c r="S106" t="s">
        <v>2419</v>
      </c>
    </row>
    <row r="107" spans="1:19" hidden="1">
      <c r="A107" s="1">
        <v>348571</v>
      </c>
      <c r="B107" s="1">
        <v>299</v>
      </c>
      <c r="C107" s="1" t="s">
        <v>855</v>
      </c>
      <c r="D107" s="1" t="s">
        <v>2235</v>
      </c>
      <c r="E107" s="8">
        <v>17558</v>
      </c>
      <c r="F107" s="2" t="s">
        <v>2630</v>
      </c>
      <c r="G107" s="1" t="s">
        <v>641</v>
      </c>
      <c r="H107" s="1" t="s">
        <v>1818</v>
      </c>
      <c r="I107" s="1">
        <v>48373</v>
      </c>
      <c r="J107" s="1" t="s">
        <v>855</v>
      </c>
      <c r="K107" s="1" t="e">
        <f>+IF(#REF!&lt;=3,1,IF(#REF!&lt;=19,2,IF(#REF!&lt;=64,3,IF(#REF!&lt;=70,4,IF(#REF!&lt;=74,5,6)))))</f>
        <v>#REF!</v>
      </c>
      <c r="L107" s="1" t="e">
        <f>+#REF!&amp;"－"&amp;K107</f>
        <v>#REF!</v>
      </c>
      <c r="M107" s="1" t="e">
        <f>+#REF!&amp;"－"&amp;#REF!</f>
        <v>#REF!</v>
      </c>
    </row>
    <row r="108" spans="1:19" hidden="1">
      <c r="A108" s="1">
        <v>14380</v>
      </c>
      <c r="B108" s="1">
        <v>306</v>
      </c>
      <c r="C108" s="1" t="s">
        <v>1946</v>
      </c>
      <c r="D108" s="1" t="s">
        <v>642</v>
      </c>
      <c r="E108" s="8">
        <v>20871</v>
      </c>
      <c r="F108" s="3" t="s">
        <v>2242</v>
      </c>
      <c r="G108" s="1" t="s">
        <v>641</v>
      </c>
      <c r="H108" s="1" t="s">
        <v>1818</v>
      </c>
      <c r="I108" s="1">
        <v>1386674</v>
      </c>
      <c r="J108" s="1" t="s">
        <v>1946</v>
      </c>
      <c r="K108" s="1" t="e">
        <f>+IF(#REF!&lt;=3,1,IF(#REF!&lt;=19,2,IF(#REF!&lt;=64,3,IF(#REF!&lt;=70,4,IF(#REF!&lt;=74,5,6)))))</f>
        <v>#REF!</v>
      </c>
      <c r="L108" s="1" t="e">
        <f>+#REF!&amp;"－"&amp;K108</f>
        <v>#REF!</v>
      </c>
      <c r="M108" s="1" t="e">
        <f>+#REF!&amp;"－"&amp;#REF!</f>
        <v>#REF!</v>
      </c>
    </row>
    <row r="109" spans="1:19">
      <c r="B109" s="1">
        <v>288183</v>
      </c>
      <c r="C109" s="20" t="s">
        <v>1717</v>
      </c>
      <c r="D109" s="20" t="s">
        <v>733</v>
      </c>
      <c r="E109" s="22">
        <v>14831</v>
      </c>
      <c r="F109" s="21" t="s">
        <v>734</v>
      </c>
      <c r="G109" s="1" t="s">
        <v>2225</v>
      </c>
      <c r="H109" s="1" t="s">
        <v>789</v>
      </c>
      <c r="I109" s="1">
        <v>200701</v>
      </c>
      <c r="J109" s="1" t="s">
        <v>1717</v>
      </c>
      <c r="M109" s="1" t="s">
        <v>1447</v>
      </c>
      <c r="N109" s="3" t="s">
        <v>755</v>
      </c>
      <c r="R109" s="1">
        <v>120337</v>
      </c>
      <c r="S109" s="1" t="s">
        <v>2178</v>
      </c>
    </row>
    <row r="110" spans="1:19" hidden="1">
      <c r="A110" s="1">
        <v>47695</v>
      </c>
      <c r="B110" s="1">
        <v>310</v>
      </c>
      <c r="C110" s="1" t="s">
        <v>797</v>
      </c>
      <c r="D110" s="1" t="s">
        <v>798</v>
      </c>
      <c r="E110" s="8">
        <v>18513</v>
      </c>
      <c r="F110" s="2" t="s">
        <v>2598</v>
      </c>
      <c r="G110" s="1" t="s">
        <v>692</v>
      </c>
      <c r="H110" s="1" t="s">
        <v>1818</v>
      </c>
      <c r="I110" s="1">
        <v>128250</v>
      </c>
      <c r="J110" s="1" t="s">
        <v>797</v>
      </c>
      <c r="K110" s="1" t="e">
        <f>+IF(#REF!&lt;=3,1,IF(#REF!&lt;=19,2,IF(#REF!&lt;=64,3,IF(#REF!&lt;=70,4,IF(#REF!&lt;=74,5,6)))))</f>
        <v>#REF!</v>
      </c>
      <c r="L110" s="1" t="e">
        <f>+#REF!&amp;"－"&amp;K110</f>
        <v>#REF!</v>
      </c>
      <c r="M110" s="1" t="e">
        <f>+#REF!&amp;"－"&amp;#REF!</f>
        <v>#REF!</v>
      </c>
    </row>
    <row r="111" spans="1:19">
      <c r="B111">
        <v>375428</v>
      </c>
      <c r="C111" s="5" t="s">
        <v>2487</v>
      </c>
      <c r="D111" s="5" t="s">
        <v>2488</v>
      </c>
      <c r="E111" s="22">
        <v>10300</v>
      </c>
      <c r="F111" s="21">
        <v>1104553</v>
      </c>
      <c r="G111" t="s">
        <v>2225</v>
      </c>
      <c r="H111" t="s">
        <v>991</v>
      </c>
      <c r="I111">
        <v>4501802</v>
      </c>
      <c r="J111" t="s">
        <v>2487</v>
      </c>
      <c r="M111" t="s">
        <v>1220</v>
      </c>
      <c r="N111" s="2" t="s">
        <v>2495</v>
      </c>
      <c r="R111">
        <v>123721</v>
      </c>
      <c r="S111" t="s">
        <v>250</v>
      </c>
    </row>
    <row r="112" spans="1:19">
      <c r="A112" s="1">
        <v>223001</v>
      </c>
      <c r="B112" s="1">
        <v>1307</v>
      </c>
      <c r="C112" s="20" t="s">
        <v>654</v>
      </c>
      <c r="D112" s="20" t="s">
        <v>565</v>
      </c>
      <c r="E112" s="22">
        <v>9607</v>
      </c>
      <c r="F112" s="21">
        <v>1082627</v>
      </c>
      <c r="G112" s="1" t="s">
        <v>1634</v>
      </c>
      <c r="H112" s="1" t="s">
        <v>1607</v>
      </c>
      <c r="I112" s="1">
        <v>272853</v>
      </c>
      <c r="J112" s="1" t="s">
        <v>654</v>
      </c>
      <c r="K112" s="1" t="e">
        <f>+IF(#REF!&lt;=3,1,IF(#REF!&lt;=19,2,IF(#REF!&lt;=64,3,IF(#REF!&lt;=70,4,IF(#REF!&lt;=74,5,6)))))</f>
        <v>#REF!</v>
      </c>
      <c r="L112" s="1" t="e">
        <f>+#REF!&amp;"－"&amp;K112</f>
        <v>#REF!</v>
      </c>
      <c r="M112" s="1" t="e">
        <f>+#REF!&amp;"－"&amp;#REF!</f>
        <v>#REF!</v>
      </c>
      <c r="N112" s="3" t="s">
        <v>962</v>
      </c>
      <c r="Q112" s="1">
        <v>5000018427</v>
      </c>
      <c r="R112" s="1">
        <v>111003</v>
      </c>
      <c r="S112" s="1" t="s">
        <v>1350</v>
      </c>
    </row>
    <row r="113" spans="1:19" hidden="1">
      <c r="A113" s="1">
        <v>21751</v>
      </c>
      <c r="B113" s="1">
        <v>327</v>
      </c>
      <c r="C113" s="1" t="s">
        <v>462</v>
      </c>
      <c r="D113" s="1" t="s">
        <v>1022</v>
      </c>
      <c r="E113" s="8">
        <v>17541</v>
      </c>
      <c r="F113" s="3" t="s">
        <v>1795</v>
      </c>
      <c r="G113" s="1" t="s">
        <v>641</v>
      </c>
      <c r="H113" s="1" t="s">
        <v>1841</v>
      </c>
      <c r="I113" s="1">
        <v>1416026</v>
      </c>
      <c r="J113" s="1" t="s">
        <v>462</v>
      </c>
      <c r="K113" s="1" t="e">
        <f>+IF(#REF!&lt;=3,1,IF(#REF!&lt;=19,2,IF(#REF!&lt;=64,3,IF(#REF!&lt;=70,4,IF(#REF!&lt;=74,5,6)))))</f>
        <v>#REF!</v>
      </c>
      <c r="L113" s="1" t="e">
        <f>+#REF!&amp;"－"&amp;K113</f>
        <v>#REF!</v>
      </c>
      <c r="M113" s="1" t="e">
        <f>+#REF!&amp;"－"&amp;#REF!</f>
        <v>#REF!</v>
      </c>
    </row>
    <row r="114" spans="1:19" hidden="1">
      <c r="A114" s="1">
        <v>1397436</v>
      </c>
      <c r="B114" s="1">
        <v>331</v>
      </c>
      <c r="C114" s="1" t="s">
        <v>2340</v>
      </c>
      <c r="D114" s="1" t="s">
        <v>2341</v>
      </c>
      <c r="E114" s="8">
        <v>34668</v>
      </c>
      <c r="F114" s="2" t="s">
        <v>2694</v>
      </c>
      <c r="G114" s="1" t="s">
        <v>1768</v>
      </c>
      <c r="H114" s="1" t="s">
        <v>1607</v>
      </c>
      <c r="I114" s="1">
        <v>1151771</v>
      </c>
      <c r="J114" t="s">
        <v>3283</v>
      </c>
      <c r="K114" s="1" t="e">
        <f>+IF(#REF!&lt;=3,1,IF(#REF!&lt;=19,2,IF(#REF!&lt;=64,3,IF(#REF!&lt;=70,4,IF(#REF!&lt;=74,5,6)))))</f>
        <v>#REF!</v>
      </c>
      <c r="L114" s="1" t="e">
        <f>+#REF!&amp;"－"&amp;K114</f>
        <v>#REF!</v>
      </c>
      <c r="M114" s="1" t="e">
        <f>+#REF!&amp;"－"&amp;#REF!</f>
        <v>#REF!</v>
      </c>
    </row>
    <row r="115" spans="1:19">
      <c r="B115">
        <v>312868</v>
      </c>
      <c r="C115" s="5" t="s">
        <v>228</v>
      </c>
      <c r="D115" s="5" t="s">
        <v>229</v>
      </c>
      <c r="E115" s="22">
        <v>7264</v>
      </c>
      <c r="F115" s="21">
        <v>1095652</v>
      </c>
      <c r="G115" t="s">
        <v>2225</v>
      </c>
      <c r="H115" s="1" t="s">
        <v>789</v>
      </c>
      <c r="I115">
        <v>902900</v>
      </c>
      <c r="J115" t="s">
        <v>228</v>
      </c>
      <c r="M115" t="s">
        <v>1220</v>
      </c>
      <c r="N115" s="2" t="s">
        <v>241</v>
      </c>
      <c r="R115">
        <v>121848</v>
      </c>
      <c r="S115" t="s">
        <v>231</v>
      </c>
    </row>
    <row r="116" spans="1:19" hidden="1">
      <c r="A116" s="1">
        <v>128920</v>
      </c>
      <c r="B116" s="1">
        <v>333</v>
      </c>
      <c r="C116" s="1" t="s">
        <v>1138</v>
      </c>
      <c r="D116" s="1" t="s">
        <v>74</v>
      </c>
      <c r="E116" s="8">
        <v>25556</v>
      </c>
      <c r="F116" s="3" t="s">
        <v>547</v>
      </c>
      <c r="G116" s="1" t="s">
        <v>641</v>
      </c>
      <c r="H116" s="1" t="s">
        <v>2137</v>
      </c>
      <c r="I116" s="1">
        <v>1289445</v>
      </c>
      <c r="J116" s="1" t="s">
        <v>1138</v>
      </c>
      <c r="K116" s="1" t="e">
        <f>+IF(#REF!&lt;=3,1,IF(#REF!&lt;=19,2,IF(#REF!&lt;=64,3,IF(#REF!&lt;=70,4,IF(#REF!&lt;=74,5,6)))))</f>
        <v>#REF!</v>
      </c>
      <c r="L116" s="1" t="e">
        <f>+#REF!&amp;"－"&amp;K116</f>
        <v>#REF!</v>
      </c>
      <c r="M116" s="1" t="e">
        <f>+#REF!&amp;"－"&amp;#REF!</f>
        <v>#REF!</v>
      </c>
    </row>
    <row r="117" spans="1:19" hidden="1">
      <c r="A117" s="1">
        <v>43118</v>
      </c>
      <c r="B117" s="1">
        <v>334</v>
      </c>
      <c r="C117" s="1" t="s">
        <v>947</v>
      </c>
      <c r="D117" s="1" t="s">
        <v>637</v>
      </c>
      <c r="E117" s="8">
        <v>15391</v>
      </c>
      <c r="F117" s="3">
        <v>1061431</v>
      </c>
      <c r="G117" s="1" t="s">
        <v>692</v>
      </c>
      <c r="H117" s="1" t="s">
        <v>1818</v>
      </c>
      <c r="I117" s="1">
        <v>100353</v>
      </c>
      <c r="J117" s="1" t="s">
        <v>947</v>
      </c>
      <c r="K117" s="1" t="e">
        <f>+IF(#REF!&lt;=3,1,IF(#REF!&lt;=19,2,IF(#REF!&lt;=64,3,IF(#REF!&lt;=70,4,IF(#REF!&lt;=74,5,6)))))</f>
        <v>#REF!</v>
      </c>
      <c r="L117" s="1" t="e">
        <f>+#REF!&amp;"－"&amp;K117</f>
        <v>#REF!</v>
      </c>
      <c r="M117" s="1" t="e">
        <f>+#REF!&amp;"－"&amp;#REF!</f>
        <v>#REF!</v>
      </c>
    </row>
    <row r="118" spans="1:19">
      <c r="A118" s="1">
        <v>189881</v>
      </c>
      <c r="B118" s="1">
        <v>1339</v>
      </c>
      <c r="C118" s="20" t="s">
        <v>1707</v>
      </c>
      <c r="D118" s="20" t="s">
        <v>1708</v>
      </c>
      <c r="E118" s="22">
        <v>7009</v>
      </c>
      <c r="F118" s="21" t="s">
        <v>744</v>
      </c>
      <c r="G118" s="1" t="s">
        <v>1482</v>
      </c>
      <c r="H118" s="1" t="s">
        <v>1607</v>
      </c>
      <c r="I118" s="1">
        <v>3330481</v>
      </c>
      <c r="J118" s="1" t="s">
        <v>1707</v>
      </c>
      <c r="K118" s="1" t="e">
        <f>+IF(#REF!&lt;=3,1,IF(#REF!&lt;=19,2,IF(#REF!&lt;=64,3,IF(#REF!&lt;=70,4,IF(#REF!&lt;=74,5,6)))))</f>
        <v>#REF!</v>
      </c>
      <c r="L118" s="1" t="e">
        <f>+#REF!&amp;"－"&amp;K118</f>
        <v>#REF!</v>
      </c>
      <c r="M118" s="1" t="e">
        <f>+#REF!&amp;"－"&amp;#REF!</f>
        <v>#REF!</v>
      </c>
      <c r="N118" s="3" t="s">
        <v>2265</v>
      </c>
      <c r="P118" s="1" t="s">
        <v>649</v>
      </c>
      <c r="R118" s="1">
        <v>111875</v>
      </c>
      <c r="S118" s="1" t="s">
        <v>801</v>
      </c>
    </row>
    <row r="119" spans="1:19" hidden="1">
      <c r="A119" s="1">
        <v>1243081</v>
      </c>
      <c r="B119" s="1">
        <v>339</v>
      </c>
      <c r="C119" s="1" t="s">
        <v>344</v>
      </c>
      <c r="D119" s="1" t="s">
        <v>345</v>
      </c>
      <c r="E119" s="8">
        <v>23172</v>
      </c>
      <c r="F119" s="3" t="s">
        <v>1094</v>
      </c>
      <c r="G119" s="1" t="s">
        <v>2225</v>
      </c>
      <c r="H119" s="1" t="s">
        <v>2343</v>
      </c>
      <c r="I119" s="1">
        <v>59265</v>
      </c>
      <c r="J119" s="1" t="s">
        <v>344</v>
      </c>
      <c r="K119" s="1" t="e">
        <f>+IF(#REF!&lt;=3,1,IF(#REF!&lt;=19,2,IF(#REF!&lt;=64,3,IF(#REF!&lt;=70,4,IF(#REF!&lt;=74,5,6)))))</f>
        <v>#REF!</v>
      </c>
      <c r="L119" s="1" t="e">
        <f>+#REF!&amp;"－"&amp;K119</f>
        <v>#REF!</v>
      </c>
      <c r="M119" s="1" t="e">
        <f>+#REF!&amp;"－"&amp;#REF!</f>
        <v>#REF!</v>
      </c>
    </row>
    <row r="120" spans="1:19" hidden="1">
      <c r="A120" s="1">
        <v>333591</v>
      </c>
      <c r="B120" s="1">
        <v>340</v>
      </c>
      <c r="C120" s="1" t="s">
        <v>1955</v>
      </c>
      <c r="D120" s="1" t="s">
        <v>1816</v>
      </c>
      <c r="E120" s="8">
        <v>16373</v>
      </c>
      <c r="F120" s="3" t="s">
        <v>1095</v>
      </c>
      <c r="G120" s="1" t="s">
        <v>2191</v>
      </c>
      <c r="H120" s="1" t="s">
        <v>1607</v>
      </c>
      <c r="I120" s="1">
        <v>1105054</v>
      </c>
      <c r="J120" s="1" t="s">
        <v>1955</v>
      </c>
      <c r="K120" s="1" t="e">
        <f>+IF(#REF!&lt;=3,1,IF(#REF!&lt;=19,2,IF(#REF!&lt;=64,3,IF(#REF!&lt;=70,4,IF(#REF!&lt;=74,5,6)))))</f>
        <v>#REF!</v>
      </c>
      <c r="L120" s="1" t="e">
        <f>+#REF!&amp;"－"&amp;K120</f>
        <v>#REF!</v>
      </c>
      <c r="M120" s="1" t="e">
        <f>+#REF!&amp;"－"&amp;#REF!</f>
        <v>#REF!</v>
      </c>
      <c r="P120" s="1" t="s">
        <v>317</v>
      </c>
    </row>
    <row r="121" spans="1:19" hidden="1">
      <c r="A121" s="1">
        <v>256731</v>
      </c>
      <c r="B121" s="1">
        <v>343</v>
      </c>
      <c r="C121" s="1" t="s">
        <v>296</v>
      </c>
      <c r="D121" s="1" t="s">
        <v>1469</v>
      </c>
      <c r="E121" s="8">
        <v>19839</v>
      </c>
      <c r="F121" s="2" t="s">
        <v>2607</v>
      </c>
      <c r="G121" t="s">
        <v>609</v>
      </c>
      <c r="H121" t="s">
        <v>1607</v>
      </c>
      <c r="I121" s="1">
        <v>1113607</v>
      </c>
      <c r="J121" s="1" t="s">
        <v>296</v>
      </c>
      <c r="K121" s="1" t="e">
        <f>+IF(#REF!&lt;=3,1,IF(#REF!&lt;=19,2,IF(#REF!&lt;=64,3,IF(#REF!&lt;=70,4,IF(#REF!&lt;=74,5,6)))))</f>
        <v>#REF!</v>
      </c>
      <c r="L121" s="1" t="e">
        <f>+#REF!&amp;"－"&amp;K121</f>
        <v>#REF!</v>
      </c>
      <c r="M121" s="1" t="e">
        <f>+#REF!&amp;"－"&amp;#REF!</f>
        <v>#REF!</v>
      </c>
    </row>
    <row r="122" spans="1:19" hidden="1">
      <c r="A122" s="1">
        <v>1014090</v>
      </c>
      <c r="B122" s="1">
        <v>346</v>
      </c>
      <c r="C122" s="1" t="s">
        <v>1710</v>
      </c>
      <c r="D122" s="1" t="s">
        <v>1668</v>
      </c>
      <c r="E122" s="8">
        <v>19816</v>
      </c>
      <c r="F122" s="3" t="s">
        <v>1096</v>
      </c>
      <c r="G122" s="1" t="s">
        <v>641</v>
      </c>
      <c r="H122" s="1" t="s">
        <v>1818</v>
      </c>
      <c r="I122" s="1">
        <v>1438325</v>
      </c>
      <c r="J122" s="1" t="s">
        <v>1710</v>
      </c>
      <c r="K122" s="1" t="e">
        <f>+IF(#REF!&lt;=3,1,IF(#REF!&lt;=19,2,IF(#REF!&lt;=64,3,IF(#REF!&lt;=70,4,IF(#REF!&lt;=74,5,6)))))</f>
        <v>#REF!</v>
      </c>
      <c r="L122" s="1" t="e">
        <f>+#REF!&amp;"－"&amp;K122</f>
        <v>#REF!</v>
      </c>
      <c r="M122" s="1" t="e">
        <f>+#REF!&amp;"－"&amp;#REF!</f>
        <v>#REF!</v>
      </c>
    </row>
    <row r="123" spans="1:19">
      <c r="A123" s="1">
        <v>276449</v>
      </c>
      <c r="B123" s="1">
        <v>1380</v>
      </c>
      <c r="C123" s="20" t="s">
        <v>27</v>
      </c>
      <c r="D123" s="20" t="s">
        <v>28</v>
      </c>
      <c r="E123" s="25">
        <v>13593</v>
      </c>
      <c r="F123" s="21">
        <v>2073443</v>
      </c>
      <c r="G123" s="1" t="s">
        <v>2225</v>
      </c>
      <c r="H123" s="1" t="s">
        <v>1041</v>
      </c>
      <c r="I123" s="1">
        <v>21993</v>
      </c>
      <c r="J123" s="1" t="s">
        <v>880</v>
      </c>
      <c r="K123" s="1" t="e">
        <f>+IF(#REF!&lt;=3,1,IF(#REF!&lt;=19,2,IF(#REF!&lt;=64,3,IF(#REF!&lt;=70,4,IF(#REF!&lt;=74,5,6)))))</f>
        <v>#REF!</v>
      </c>
      <c r="L123" s="1" t="e">
        <f>+#REF!&amp;"－"&amp;K123</f>
        <v>#REF!</v>
      </c>
      <c r="M123" s="1" t="e">
        <f>+#REF!&amp;"－"&amp;#REF!</f>
        <v>#REF!</v>
      </c>
      <c r="N123" s="3" t="s">
        <v>881</v>
      </c>
      <c r="R123" s="1">
        <v>113359</v>
      </c>
      <c r="S123" s="1" t="s">
        <v>2066</v>
      </c>
    </row>
    <row r="124" spans="1:19">
      <c r="B124">
        <v>276436</v>
      </c>
      <c r="C124" s="5" t="s">
        <v>3225</v>
      </c>
      <c r="D124" s="5" t="s">
        <v>3226</v>
      </c>
      <c r="E124" s="22">
        <v>13408</v>
      </c>
      <c r="F124" s="21">
        <v>1992494</v>
      </c>
      <c r="G124" t="s">
        <v>1576</v>
      </c>
      <c r="H124" t="s">
        <v>675</v>
      </c>
      <c r="I124">
        <v>1242634</v>
      </c>
      <c r="J124" t="s">
        <v>3225</v>
      </c>
      <c r="N124" s="2" t="s">
        <v>3230</v>
      </c>
      <c r="R124">
        <v>131778</v>
      </c>
      <c r="S124" t="s">
        <v>3054</v>
      </c>
    </row>
    <row r="125" spans="1:19" hidden="1">
      <c r="A125" s="1">
        <v>1243099</v>
      </c>
      <c r="B125" s="1">
        <v>351</v>
      </c>
      <c r="C125" s="1" t="s">
        <v>752</v>
      </c>
      <c r="D125" s="1" t="s">
        <v>1877</v>
      </c>
      <c r="E125" s="8">
        <v>23172</v>
      </c>
      <c r="F125" s="3" t="s">
        <v>739</v>
      </c>
      <c r="G125" s="1" t="s">
        <v>2225</v>
      </c>
      <c r="H125" s="1" t="s">
        <v>2343</v>
      </c>
      <c r="I125" s="1">
        <v>59254</v>
      </c>
      <c r="J125" s="1" t="s">
        <v>752</v>
      </c>
      <c r="K125" s="1" t="e">
        <f>+IF(#REF!&lt;=3,1,IF(#REF!&lt;=19,2,IF(#REF!&lt;=64,3,IF(#REF!&lt;=70,4,IF(#REF!&lt;=74,5,6)))))</f>
        <v>#REF!</v>
      </c>
      <c r="L125" s="1" t="e">
        <f>+#REF!&amp;"－"&amp;K125</f>
        <v>#REF!</v>
      </c>
      <c r="M125" s="1" t="e">
        <f>+#REF!&amp;"－"&amp;#REF!</f>
        <v>#REF!</v>
      </c>
    </row>
    <row r="126" spans="1:19" hidden="1">
      <c r="A126" s="1">
        <v>343391</v>
      </c>
      <c r="B126" s="1">
        <v>354</v>
      </c>
      <c r="C126" s="1" t="s">
        <v>2368</v>
      </c>
      <c r="D126" s="1" t="s">
        <v>436</v>
      </c>
      <c r="E126" s="8">
        <v>20195</v>
      </c>
      <c r="F126" s="3" t="s">
        <v>2100</v>
      </c>
      <c r="G126" s="1" t="s">
        <v>641</v>
      </c>
      <c r="H126" s="1" t="s">
        <v>1607</v>
      </c>
      <c r="I126" s="1">
        <v>39596</v>
      </c>
      <c r="J126" s="1" t="s">
        <v>2368</v>
      </c>
      <c r="K126" s="1" t="e">
        <f>+IF(#REF!&lt;=3,1,IF(#REF!&lt;=19,2,IF(#REF!&lt;=64,3,IF(#REF!&lt;=70,4,IF(#REF!&lt;=74,5,6)))))</f>
        <v>#REF!</v>
      </c>
      <c r="L126" s="1" t="e">
        <f>+#REF!&amp;"－"&amp;K126</f>
        <v>#REF!</v>
      </c>
      <c r="M126" s="1" t="e">
        <f>+#REF!&amp;"－"&amp;#REF!</f>
        <v>#REF!</v>
      </c>
    </row>
    <row r="127" spans="1:19" hidden="1">
      <c r="A127" s="1">
        <v>1308328</v>
      </c>
      <c r="B127" s="1">
        <v>356</v>
      </c>
      <c r="C127" s="1" t="s">
        <v>2172</v>
      </c>
      <c r="D127" s="1" t="s">
        <v>2173</v>
      </c>
      <c r="E127" s="8">
        <v>33896</v>
      </c>
      <c r="F127" s="3" t="s">
        <v>2101</v>
      </c>
      <c r="G127" s="1" t="s">
        <v>2225</v>
      </c>
      <c r="H127" s="1" t="s">
        <v>2343</v>
      </c>
      <c r="I127" s="1">
        <v>502375</v>
      </c>
      <c r="J127" s="1" t="s">
        <v>2172</v>
      </c>
      <c r="K127" s="1" t="e">
        <f>+IF(#REF!&lt;=3,1,IF(#REF!&lt;=19,2,IF(#REF!&lt;=64,3,IF(#REF!&lt;=70,4,IF(#REF!&lt;=74,5,6)))))</f>
        <v>#REF!</v>
      </c>
      <c r="L127" s="1" t="e">
        <f>+#REF!&amp;"－"&amp;K127</f>
        <v>#REF!</v>
      </c>
      <c r="M127" s="1" t="e">
        <f>+#REF!&amp;"－"&amp;#REF!</f>
        <v>#REF!</v>
      </c>
    </row>
    <row r="128" spans="1:19">
      <c r="A128" s="1">
        <v>20363</v>
      </c>
      <c r="B128" s="1">
        <v>914</v>
      </c>
      <c r="C128" s="20" t="s">
        <v>940</v>
      </c>
      <c r="D128" s="20" t="s">
        <v>2048</v>
      </c>
      <c r="E128" s="23">
        <v>9963</v>
      </c>
      <c r="F128" s="21" t="s">
        <v>1884</v>
      </c>
      <c r="G128" s="1" t="s">
        <v>692</v>
      </c>
      <c r="H128" s="1" t="s">
        <v>1818</v>
      </c>
      <c r="I128" s="1">
        <v>2117</v>
      </c>
      <c r="J128" s="1" t="s">
        <v>940</v>
      </c>
      <c r="K128" s="1" t="e">
        <f>+IF(#REF!&lt;=3,1,IF(#REF!&lt;=19,2,IF(#REF!&lt;=64,3,IF(#REF!&lt;=70,4,IF(#REF!&lt;=74,5,6)))))</f>
        <v>#REF!</v>
      </c>
      <c r="L128" s="1" t="e">
        <f>+#REF!&amp;"－"&amp;K128</f>
        <v>#REF!</v>
      </c>
      <c r="M128" s="1" t="e">
        <f>+#REF!&amp;"－"&amp;#REF!</f>
        <v>#REF!</v>
      </c>
    </row>
    <row r="129" spans="1:28">
      <c r="A129" s="9">
        <v>170888</v>
      </c>
      <c r="B129" s="9">
        <v>431</v>
      </c>
      <c r="C129" s="26" t="s">
        <v>635</v>
      </c>
      <c r="D129" s="26" t="s">
        <v>636</v>
      </c>
      <c r="E129" s="27">
        <v>11013</v>
      </c>
      <c r="F129" s="28" t="s">
        <v>727</v>
      </c>
      <c r="G129" s="9" t="s">
        <v>2191</v>
      </c>
      <c r="H129" s="9" t="s">
        <v>1818</v>
      </c>
      <c r="I129" s="9">
        <v>1061438</v>
      </c>
      <c r="J129" s="9" t="s">
        <v>635</v>
      </c>
      <c r="K129" s="9" t="e">
        <f>+IF(#REF!&lt;=3,1,IF(#REF!&lt;=19,2,IF(#REF!&lt;=64,3,IF(#REF!&lt;=70,4,IF(#REF!&lt;=74,5,6)))))</f>
        <v>#REF!</v>
      </c>
      <c r="L129" s="9" t="e">
        <f>+#REF!&amp;"－"&amp;K129</f>
        <v>#REF!</v>
      </c>
      <c r="M129" s="9" t="e">
        <f>+#REF!&amp;"－"&amp;#REF!</f>
        <v>#REF!</v>
      </c>
      <c r="N129" s="11"/>
      <c r="O129" s="9"/>
      <c r="P129" s="9"/>
      <c r="Q129" s="9"/>
      <c r="R129" s="9" t="s">
        <v>464</v>
      </c>
      <c r="S129" s="9" t="s">
        <v>1148</v>
      </c>
      <c r="T129" s="9"/>
      <c r="U129" s="9"/>
      <c r="V129" s="9"/>
      <c r="W129" s="9"/>
      <c r="X129" s="9"/>
      <c r="Y129" s="9"/>
      <c r="Z129" s="9"/>
      <c r="AA129" s="9"/>
      <c r="AB129" s="9"/>
    </row>
    <row r="130" spans="1:28" hidden="1">
      <c r="A130" s="1">
        <v>59146</v>
      </c>
      <c r="B130" s="1">
        <v>367</v>
      </c>
      <c r="C130" s="1" t="s">
        <v>2128</v>
      </c>
      <c r="D130" s="1" t="s">
        <v>2199</v>
      </c>
      <c r="E130" s="8">
        <v>16187</v>
      </c>
      <c r="F130" s="3">
        <v>2045722</v>
      </c>
      <c r="G130" s="1" t="s">
        <v>641</v>
      </c>
      <c r="H130" s="1" t="s">
        <v>1818</v>
      </c>
      <c r="I130" s="1">
        <v>1051562</v>
      </c>
      <c r="J130" s="1" t="s">
        <v>2128</v>
      </c>
      <c r="K130" s="1" t="e">
        <f>+IF(#REF!&lt;=3,1,IF(#REF!&lt;=19,2,IF(#REF!&lt;=64,3,IF(#REF!&lt;=70,4,IF(#REF!&lt;=74,5,6)))))</f>
        <v>#REF!</v>
      </c>
      <c r="L130" s="1" t="e">
        <f>+#REF!&amp;"－"&amp;K130</f>
        <v>#REF!</v>
      </c>
      <c r="M130" s="1" t="e">
        <f>+#REF!&amp;"－"&amp;#REF!</f>
        <v>#REF!</v>
      </c>
    </row>
    <row r="131" spans="1:28" hidden="1">
      <c r="A131" s="1">
        <v>14592</v>
      </c>
      <c r="B131" s="1">
        <v>368</v>
      </c>
      <c r="C131" s="1" t="s">
        <v>2081</v>
      </c>
      <c r="D131" s="1" t="s">
        <v>753</v>
      </c>
      <c r="E131" s="8">
        <v>28676</v>
      </c>
      <c r="F131" s="3" t="s">
        <v>1791</v>
      </c>
      <c r="G131" s="1" t="s">
        <v>641</v>
      </c>
      <c r="H131" s="1" t="s">
        <v>1818</v>
      </c>
      <c r="I131" s="1">
        <v>201092</v>
      </c>
      <c r="J131" s="1" t="s">
        <v>2081</v>
      </c>
      <c r="K131" s="1" t="e">
        <f>+IF(#REF!&lt;=3,1,IF(#REF!&lt;=19,2,IF(#REF!&lt;=64,3,IF(#REF!&lt;=70,4,IF(#REF!&lt;=74,5,6)))))</f>
        <v>#REF!</v>
      </c>
      <c r="L131" s="1" t="e">
        <f>+#REF!&amp;"－"&amp;K131</f>
        <v>#REF!</v>
      </c>
      <c r="M131" s="1" t="e">
        <f>+#REF!&amp;"－"&amp;#REF!</f>
        <v>#REF!</v>
      </c>
    </row>
    <row r="132" spans="1:28" hidden="1">
      <c r="A132" s="1">
        <v>1243242</v>
      </c>
      <c r="B132" s="1">
        <v>380</v>
      </c>
      <c r="C132" s="1" t="s">
        <v>1878</v>
      </c>
      <c r="D132" s="1" t="s">
        <v>1879</v>
      </c>
      <c r="E132" s="8">
        <v>33067</v>
      </c>
      <c r="F132" s="3" t="s">
        <v>473</v>
      </c>
      <c r="G132" t="s">
        <v>564</v>
      </c>
      <c r="H132" t="s">
        <v>938</v>
      </c>
      <c r="I132" s="1">
        <v>984847</v>
      </c>
      <c r="J132" t="s">
        <v>3243</v>
      </c>
      <c r="K132" s="1" t="e">
        <f>+IF(#REF!&lt;=3,1,IF(#REF!&lt;=19,2,IF(#REF!&lt;=64,3,IF(#REF!&lt;=70,4,IF(#REF!&lt;=74,5,6)))))</f>
        <v>#REF!</v>
      </c>
      <c r="L132" s="1" t="e">
        <f>+#REF!&amp;"－"&amp;K132</f>
        <v>#REF!</v>
      </c>
      <c r="M132" s="1" t="e">
        <f>+#REF!&amp;"－"&amp;#REF!</f>
        <v>#REF!</v>
      </c>
    </row>
    <row r="133" spans="1:28" hidden="1">
      <c r="A133" s="1">
        <v>1227671</v>
      </c>
      <c r="B133" s="1">
        <v>390</v>
      </c>
      <c r="C133" s="1" t="s">
        <v>1253</v>
      </c>
      <c r="D133" s="1" t="s">
        <v>1503</v>
      </c>
      <c r="E133" s="8">
        <v>15254</v>
      </c>
      <c r="F133" s="3" t="s">
        <v>474</v>
      </c>
      <c r="G133" s="1" t="s">
        <v>641</v>
      </c>
      <c r="H133" s="1" t="s">
        <v>675</v>
      </c>
      <c r="I133" s="1">
        <v>174596</v>
      </c>
      <c r="J133" s="1" t="s">
        <v>1253</v>
      </c>
      <c r="K133" s="1" t="e">
        <f>+IF(#REF!&lt;=3,1,IF(#REF!&lt;=19,2,IF(#REF!&lt;=64,3,IF(#REF!&lt;=70,4,IF(#REF!&lt;=74,5,6)))))</f>
        <v>#REF!</v>
      </c>
      <c r="L133" s="1" t="e">
        <f>+#REF!&amp;"－"&amp;K133</f>
        <v>#REF!</v>
      </c>
      <c r="M133" s="1" t="e">
        <f>+#REF!&amp;"－"&amp;#REF!</f>
        <v>#REF!</v>
      </c>
    </row>
    <row r="134" spans="1:28" hidden="1">
      <c r="A134" s="1">
        <v>1373324</v>
      </c>
      <c r="B134" s="1">
        <v>392</v>
      </c>
      <c r="C134" s="1" t="s">
        <v>1177</v>
      </c>
      <c r="D134" s="1" t="s">
        <v>1796</v>
      </c>
      <c r="E134" s="8">
        <v>18193</v>
      </c>
      <c r="F134" s="2" t="s">
        <v>3035</v>
      </c>
      <c r="G134" s="1" t="s">
        <v>1768</v>
      </c>
      <c r="H134" s="1" t="s">
        <v>1818</v>
      </c>
      <c r="I134" s="1">
        <v>1058453</v>
      </c>
      <c r="J134" s="1" t="s">
        <v>1177</v>
      </c>
      <c r="K134" s="1" t="e">
        <f>+IF(#REF!&lt;=3,1,IF(#REF!&lt;=19,2,IF(#REF!&lt;=64,3,IF(#REF!&lt;=70,4,IF(#REF!&lt;=74,5,6)))))</f>
        <v>#REF!</v>
      </c>
      <c r="L134" s="1" t="e">
        <f>+#REF!&amp;"－"&amp;K134</f>
        <v>#REF!</v>
      </c>
      <c r="M134" s="1" t="e">
        <f>+#REF!&amp;"－"&amp;#REF!</f>
        <v>#REF!</v>
      </c>
    </row>
    <row r="135" spans="1:28">
      <c r="A135" s="1">
        <v>307026</v>
      </c>
      <c r="B135" s="1">
        <v>1320</v>
      </c>
      <c r="C135" s="20" t="s">
        <v>1783</v>
      </c>
      <c r="D135" s="20" t="s">
        <v>787</v>
      </c>
      <c r="E135" s="22">
        <v>13251</v>
      </c>
      <c r="F135" s="21">
        <v>1947373</v>
      </c>
      <c r="G135" s="1" t="s">
        <v>319</v>
      </c>
      <c r="H135" s="1" t="s">
        <v>1607</v>
      </c>
      <c r="I135" s="1">
        <v>234280</v>
      </c>
      <c r="J135" s="1" t="s">
        <v>1783</v>
      </c>
      <c r="K135" s="1" t="e">
        <f>+IF(#REF!&lt;=3,1,IF(#REF!&lt;=19,2,IF(#REF!&lt;=64,3,IF(#REF!&lt;=70,4,IF(#REF!&lt;=74,5,6)))))</f>
        <v>#REF!</v>
      </c>
      <c r="L135" s="1" t="e">
        <f>+#REF!&amp;"－"&amp;K135</f>
        <v>#REF!</v>
      </c>
      <c r="M135" s="1" t="e">
        <f>+#REF!&amp;"－"&amp;#REF!</f>
        <v>#REF!</v>
      </c>
      <c r="N135" s="3" t="s">
        <v>1068</v>
      </c>
      <c r="R135" s="1">
        <v>111136</v>
      </c>
      <c r="S135" s="1" t="s">
        <v>1507</v>
      </c>
    </row>
    <row r="136" spans="1:28">
      <c r="A136" s="1">
        <v>93875</v>
      </c>
      <c r="B136" s="1">
        <v>138</v>
      </c>
      <c r="C136" s="20" t="s">
        <v>541</v>
      </c>
      <c r="D136" s="20" t="s">
        <v>1889</v>
      </c>
      <c r="E136" s="23">
        <v>11738</v>
      </c>
      <c r="F136" s="21">
        <v>1066083</v>
      </c>
      <c r="G136" s="1" t="s">
        <v>641</v>
      </c>
      <c r="H136" s="1" t="s">
        <v>1818</v>
      </c>
      <c r="I136" s="1">
        <v>1004089</v>
      </c>
      <c r="J136" s="1" t="s">
        <v>541</v>
      </c>
      <c r="K136" s="1" t="e">
        <f>+IF(#REF!&lt;=3,1,IF(#REF!&lt;=19,2,IF(#REF!&lt;=64,3,IF(#REF!&lt;=70,4,IF(#REF!&lt;=74,5,6)))))</f>
        <v>#REF!</v>
      </c>
      <c r="L136" s="1" t="e">
        <f>+#REF!&amp;"－"&amp;K136</f>
        <v>#REF!</v>
      </c>
      <c r="M136" s="1" t="e">
        <f>+#REF!&amp;"－"&amp;#REF!</f>
        <v>#REF!</v>
      </c>
    </row>
    <row r="137" spans="1:28" hidden="1">
      <c r="A137" s="1">
        <v>1328329</v>
      </c>
      <c r="B137" s="1">
        <v>399</v>
      </c>
      <c r="C137" s="1" t="s">
        <v>1247</v>
      </c>
      <c r="D137" s="1" t="s">
        <v>1248</v>
      </c>
      <c r="E137" s="8">
        <v>28837</v>
      </c>
      <c r="F137" s="2">
        <v>2056470</v>
      </c>
      <c r="G137" s="1" t="s">
        <v>641</v>
      </c>
      <c r="H137" s="1" t="s">
        <v>1818</v>
      </c>
      <c r="I137" s="1">
        <v>1604391</v>
      </c>
      <c r="J137" s="1" t="s">
        <v>1247</v>
      </c>
      <c r="K137" s="1" t="e">
        <f>+IF(#REF!&lt;=3,1,IF(#REF!&lt;=19,2,IF(#REF!&lt;=64,3,IF(#REF!&lt;=70,4,IF(#REF!&lt;=74,5,6)))))</f>
        <v>#REF!</v>
      </c>
      <c r="L137" s="1" t="e">
        <f>+#REF!&amp;"－"&amp;K137</f>
        <v>#REF!</v>
      </c>
      <c r="M137" s="1" t="e">
        <f>+#REF!&amp;"－"&amp;#REF!</f>
        <v>#REF!</v>
      </c>
      <c r="O137" s="1">
        <v>1</v>
      </c>
      <c r="P137" s="1" t="s">
        <v>105</v>
      </c>
    </row>
    <row r="138" spans="1:28" hidden="1">
      <c r="A138" s="1">
        <v>124622</v>
      </c>
      <c r="B138" s="1">
        <v>401</v>
      </c>
      <c r="C138" s="1" t="s">
        <v>2052</v>
      </c>
      <c r="D138" s="1" t="s">
        <v>1401</v>
      </c>
      <c r="E138" s="8">
        <v>16455</v>
      </c>
      <c r="F138" s="3" t="s">
        <v>1558</v>
      </c>
      <c r="G138" s="1" t="s">
        <v>1549</v>
      </c>
      <c r="H138" s="1" t="s">
        <v>1798</v>
      </c>
      <c r="I138" s="1">
        <v>9978143</v>
      </c>
      <c r="J138" s="1" t="s">
        <v>2052</v>
      </c>
      <c r="K138" s="1" t="e">
        <f>+IF(#REF!&lt;=3,1,IF(#REF!&lt;=19,2,IF(#REF!&lt;=64,3,IF(#REF!&lt;=70,4,IF(#REF!&lt;=74,5,6)))))</f>
        <v>#REF!</v>
      </c>
      <c r="L138" s="1" t="e">
        <f>+#REF!&amp;"－"&amp;K138</f>
        <v>#REF!</v>
      </c>
      <c r="M138" s="1" t="e">
        <f>+#REF!&amp;"－"&amp;#REF!</f>
        <v>#REF!</v>
      </c>
    </row>
    <row r="139" spans="1:28" hidden="1">
      <c r="A139" s="1">
        <v>123936</v>
      </c>
      <c r="B139" s="1">
        <v>402</v>
      </c>
      <c r="C139" s="1" t="s">
        <v>2079</v>
      </c>
      <c r="D139" s="1" t="s">
        <v>2080</v>
      </c>
      <c r="E139" s="8">
        <v>17127</v>
      </c>
      <c r="F139" s="3" t="s">
        <v>1559</v>
      </c>
      <c r="G139" s="1" t="s">
        <v>692</v>
      </c>
      <c r="H139" s="1" t="s">
        <v>1818</v>
      </c>
      <c r="I139" s="1">
        <v>45183</v>
      </c>
      <c r="J139" s="1" t="s">
        <v>2079</v>
      </c>
      <c r="K139" s="1" t="e">
        <f>+IF(#REF!&lt;=3,1,IF(#REF!&lt;=19,2,IF(#REF!&lt;=64,3,IF(#REF!&lt;=70,4,IF(#REF!&lt;=74,5,6)))))</f>
        <v>#REF!</v>
      </c>
      <c r="L139" s="1" t="e">
        <f>+#REF!&amp;"－"&amp;K139</f>
        <v>#REF!</v>
      </c>
      <c r="M139" s="1" t="e">
        <f>+#REF!&amp;"－"&amp;#REF!</f>
        <v>#REF!</v>
      </c>
    </row>
    <row r="140" spans="1:28" hidden="1">
      <c r="A140" s="1">
        <v>1233981</v>
      </c>
      <c r="B140" s="1">
        <v>406</v>
      </c>
      <c r="C140" t="s">
        <v>2964</v>
      </c>
      <c r="D140" s="1" t="s">
        <v>899</v>
      </c>
      <c r="E140" s="8">
        <v>16048</v>
      </c>
      <c r="F140" s="3" t="s">
        <v>2151</v>
      </c>
      <c r="G140" s="1" t="s">
        <v>2225</v>
      </c>
      <c r="H140" s="1" t="s">
        <v>2343</v>
      </c>
      <c r="I140" s="1">
        <v>9916911</v>
      </c>
      <c r="J140" s="1" t="s">
        <v>1018</v>
      </c>
      <c r="K140" s="1" t="e">
        <f>+IF(#REF!&lt;=3,1,IF(#REF!&lt;=19,2,IF(#REF!&lt;=64,3,IF(#REF!&lt;=70,4,IF(#REF!&lt;=74,5,6)))))</f>
        <v>#REF!</v>
      </c>
      <c r="L140" s="1" t="e">
        <f>+#REF!&amp;"－"&amp;K140</f>
        <v>#REF!</v>
      </c>
      <c r="M140" s="1" t="e">
        <f>+#REF!&amp;"－"&amp;#REF!</f>
        <v>#REF!</v>
      </c>
    </row>
    <row r="141" spans="1:28">
      <c r="B141">
        <v>299131</v>
      </c>
      <c r="C141" s="5" t="s">
        <v>142</v>
      </c>
      <c r="D141" s="5" t="s">
        <v>1951</v>
      </c>
      <c r="E141" s="22">
        <v>14309</v>
      </c>
      <c r="F141" s="24">
        <v>2327872</v>
      </c>
      <c r="G141" t="s">
        <v>2225</v>
      </c>
      <c r="H141" s="1" t="s">
        <v>789</v>
      </c>
      <c r="I141">
        <v>15326</v>
      </c>
      <c r="J141" t="s">
        <v>151</v>
      </c>
      <c r="M141" t="s">
        <v>1220</v>
      </c>
      <c r="N141" s="2" t="s">
        <v>171</v>
      </c>
      <c r="R141">
        <v>120945</v>
      </c>
      <c r="S141" t="s">
        <v>146</v>
      </c>
      <c r="T141" t="s">
        <v>1619</v>
      </c>
    </row>
    <row r="142" spans="1:28" hidden="1">
      <c r="A142" s="1">
        <v>185176</v>
      </c>
      <c r="B142" s="1">
        <v>413</v>
      </c>
      <c r="C142" s="1" t="s">
        <v>861</v>
      </c>
      <c r="D142" s="1" t="s">
        <v>2154</v>
      </c>
      <c r="E142" s="8">
        <v>19721</v>
      </c>
      <c r="F142" s="3" t="s">
        <v>1456</v>
      </c>
      <c r="G142" s="1" t="s">
        <v>641</v>
      </c>
      <c r="H142" s="1" t="s">
        <v>1818</v>
      </c>
      <c r="I142" s="1">
        <v>1230742</v>
      </c>
      <c r="J142" s="1" t="s">
        <v>861</v>
      </c>
      <c r="K142" s="1" t="e">
        <f>+IF(#REF!&lt;=3,1,IF(#REF!&lt;=19,2,IF(#REF!&lt;=64,3,IF(#REF!&lt;=70,4,IF(#REF!&lt;=74,5,6)))))</f>
        <v>#REF!</v>
      </c>
      <c r="L142" s="1" t="e">
        <f>+#REF!&amp;"－"&amp;K142</f>
        <v>#REF!</v>
      </c>
      <c r="M142" s="1" t="e">
        <f>+#REF!&amp;"－"&amp;#REF!</f>
        <v>#REF!</v>
      </c>
    </row>
    <row r="143" spans="1:28" hidden="1">
      <c r="A143" s="1">
        <v>185184</v>
      </c>
      <c r="B143" s="1">
        <v>414</v>
      </c>
      <c r="C143" s="1" t="s">
        <v>560</v>
      </c>
      <c r="D143" s="1" t="s">
        <v>1050</v>
      </c>
      <c r="E143" s="8">
        <v>19803</v>
      </c>
      <c r="F143" s="3" t="s">
        <v>1456</v>
      </c>
      <c r="G143" s="1" t="s">
        <v>641</v>
      </c>
      <c r="H143" s="1" t="s">
        <v>1818</v>
      </c>
      <c r="I143" s="1">
        <v>1394811</v>
      </c>
      <c r="J143" s="1" t="s">
        <v>560</v>
      </c>
      <c r="K143" s="1" t="e">
        <f>+IF(#REF!&lt;=3,1,IF(#REF!&lt;=19,2,IF(#REF!&lt;=64,3,IF(#REF!&lt;=70,4,IF(#REF!&lt;=74,5,6)))))</f>
        <v>#REF!</v>
      </c>
      <c r="L143" s="1" t="e">
        <f>+#REF!&amp;"－"&amp;K143</f>
        <v>#REF!</v>
      </c>
      <c r="M143" s="1" t="e">
        <f>+#REF!&amp;"－"&amp;#REF!</f>
        <v>#REF!</v>
      </c>
    </row>
    <row r="144" spans="1:28" hidden="1">
      <c r="A144" s="1">
        <v>162451</v>
      </c>
      <c r="B144" s="1">
        <v>415</v>
      </c>
      <c r="C144" s="1" t="s">
        <v>1673</v>
      </c>
      <c r="D144" s="1" t="s">
        <v>1178</v>
      </c>
      <c r="E144" s="8">
        <v>22945</v>
      </c>
      <c r="F144" s="3" t="s">
        <v>561</v>
      </c>
      <c r="G144" s="1" t="s">
        <v>641</v>
      </c>
      <c r="H144" s="1" t="s">
        <v>1818</v>
      </c>
      <c r="I144" s="1">
        <v>1390034</v>
      </c>
      <c r="J144" s="1" t="s">
        <v>1673</v>
      </c>
      <c r="K144" s="1" t="e">
        <f>+IF(#REF!&lt;=3,1,IF(#REF!&lt;=19,2,IF(#REF!&lt;=64,3,IF(#REF!&lt;=70,4,IF(#REF!&lt;=74,5,6)))))</f>
        <v>#REF!</v>
      </c>
      <c r="L144" s="1" t="e">
        <f>+#REF!&amp;"－"&amp;K144</f>
        <v>#REF!</v>
      </c>
      <c r="M144" s="1" t="e">
        <f>+#REF!&amp;"－"&amp;#REF!</f>
        <v>#REF!</v>
      </c>
    </row>
    <row r="145" spans="1:28">
      <c r="B145">
        <v>322560</v>
      </c>
      <c r="C145" s="5" t="s">
        <v>2813</v>
      </c>
      <c r="D145" s="5" t="s">
        <v>2814</v>
      </c>
      <c r="E145" s="22">
        <v>14530</v>
      </c>
      <c r="F145" s="24">
        <v>2389179</v>
      </c>
      <c r="G145" t="s">
        <v>2225</v>
      </c>
      <c r="H145" t="s">
        <v>789</v>
      </c>
      <c r="I145">
        <v>2600897</v>
      </c>
      <c r="J145" t="s">
        <v>2813</v>
      </c>
      <c r="M145" t="s">
        <v>1447</v>
      </c>
      <c r="N145" s="2" t="s">
        <v>2861</v>
      </c>
      <c r="R145">
        <v>127932</v>
      </c>
      <c r="S145" t="s">
        <v>2391</v>
      </c>
    </row>
    <row r="146" spans="1:28">
      <c r="A146" s="1">
        <v>361098</v>
      </c>
      <c r="B146" s="1">
        <v>425</v>
      </c>
      <c r="C146" s="20" t="s">
        <v>2164</v>
      </c>
      <c r="D146" s="20" t="s">
        <v>2165</v>
      </c>
      <c r="E146" s="23">
        <v>14540</v>
      </c>
      <c r="F146" s="21" t="s">
        <v>1458</v>
      </c>
      <c r="G146" s="1" t="s">
        <v>1549</v>
      </c>
      <c r="H146" s="1" t="s">
        <v>991</v>
      </c>
      <c r="I146" s="1">
        <v>3102807</v>
      </c>
      <c r="J146" s="1" t="s">
        <v>2164</v>
      </c>
      <c r="K146" s="1" t="e">
        <f>+IF(#REF!&lt;=3,1,IF(#REF!&lt;=19,2,IF(#REF!&lt;=64,3,IF(#REF!&lt;=70,4,IF(#REF!&lt;=74,5,6)))))</f>
        <v>#REF!</v>
      </c>
      <c r="L146" s="1" t="e">
        <f>+#REF!&amp;"－"&amp;K146</f>
        <v>#REF!</v>
      </c>
      <c r="M146" s="1" t="e">
        <f>+#REF!&amp;"－"&amp;#REF!</f>
        <v>#REF!</v>
      </c>
    </row>
    <row r="147" spans="1:28">
      <c r="B147">
        <v>1110105</v>
      </c>
      <c r="C147" s="5" t="s">
        <v>2652</v>
      </c>
      <c r="D147" s="5" t="s">
        <v>2653</v>
      </c>
      <c r="E147" s="22">
        <v>11035</v>
      </c>
      <c r="F147" s="21">
        <v>1068097</v>
      </c>
      <c r="G147" t="s">
        <v>153</v>
      </c>
      <c r="H147" t="s">
        <v>675</v>
      </c>
      <c r="I147">
        <v>1335179</v>
      </c>
      <c r="J147" t="s">
        <v>2652</v>
      </c>
      <c r="M147" t="s">
        <v>1220</v>
      </c>
      <c r="N147" s="2"/>
      <c r="R147">
        <v>125695</v>
      </c>
      <c r="S147" t="s">
        <v>2654</v>
      </c>
    </row>
    <row r="148" spans="1:28">
      <c r="B148">
        <v>216507</v>
      </c>
      <c r="C148" s="5" t="s">
        <v>2981</v>
      </c>
      <c r="D148" s="5" t="s">
        <v>2982</v>
      </c>
      <c r="E148" s="22">
        <v>7714</v>
      </c>
      <c r="F148" s="21">
        <v>1081447</v>
      </c>
      <c r="G148" t="s">
        <v>564</v>
      </c>
      <c r="H148" t="s">
        <v>938</v>
      </c>
      <c r="I148">
        <v>1515121</v>
      </c>
      <c r="J148" t="s">
        <v>2981</v>
      </c>
      <c r="M148" t="s">
        <v>1220</v>
      </c>
      <c r="N148" s="2" t="s">
        <v>2984</v>
      </c>
      <c r="R148">
        <v>129817</v>
      </c>
      <c r="S148" t="s">
        <v>2307</v>
      </c>
    </row>
    <row r="149" spans="1:28" s="9" customFormat="1">
      <c r="A149" s="1">
        <v>360547</v>
      </c>
      <c r="B149" s="1">
        <v>1177</v>
      </c>
      <c r="C149" s="20" t="s">
        <v>1953</v>
      </c>
      <c r="D149" s="20" t="s">
        <v>681</v>
      </c>
      <c r="E149" s="23">
        <v>12485</v>
      </c>
      <c r="F149" s="21">
        <v>1102326</v>
      </c>
      <c r="G149" s="1" t="s">
        <v>1576</v>
      </c>
      <c r="H149" s="1" t="s">
        <v>1607</v>
      </c>
      <c r="I149" s="1">
        <v>51209</v>
      </c>
      <c r="J149" s="1" t="s">
        <v>1953</v>
      </c>
      <c r="K149" s="1" t="e">
        <f>+IF(#REF!&lt;=3,1,IF(#REF!&lt;=19,2,IF(#REF!&lt;=64,3,IF(#REF!&lt;=70,4,IF(#REF!&lt;=74,5,6)))))</f>
        <v>#REF!</v>
      </c>
      <c r="L149" s="1" t="e">
        <f>+#REF!&amp;"－"&amp;K149</f>
        <v>#REF!</v>
      </c>
      <c r="M149" s="1" t="e">
        <f>+#REF!&amp;"－"&amp;#REF!</f>
        <v>#REF!</v>
      </c>
      <c r="N149" s="3"/>
      <c r="O149" s="1"/>
      <c r="P149" s="1"/>
      <c r="Q149" s="1"/>
      <c r="R149" s="1"/>
      <c r="S149" s="1"/>
      <c r="T149" s="1"/>
      <c r="U149" s="1"/>
      <c r="V149" s="1"/>
      <c r="W149" s="1"/>
      <c r="X149" s="1"/>
      <c r="Y149" s="1"/>
      <c r="Z149" s="1"/>
      <c r="AA149" s="1"/>
      <c r="AB149" s="1"/>
    </row>
    <row r="150" spans="1:28" hidden="1">
      <c r="A150" s="1">
        <v>257657</v>
      </c>
      <c r="B150" s="1">
        <v>436</v>
      </c>
      <c r="C150" s="1" t="s">
        <v>1947</v>
      </c>
      <c r="D150" s="1" t="s">
        <v>1948</v>
      </c>
      <c r="E150" s="8">
        <v>18082</v>
      </c>
      <c r="F150" s="3" t="s">
        <v>728</v>
      </c>
      <c r="G150" s="1" t="s">
        <v>641</v>
      </c>
      <c r="H150" s="1" t="s">
        <v>1818</v>
      </c>
      <c r="I150" s="1">
        <v>1541914</v>
      </c>
      <c r="J150" s="1" t="s">
        <v>1947</v>
      </c>
      <c r="K150" s="1" t="e">
        <f>+IF(#REF!&lt;=3,1,IF(#REF!&lt;=19,2,IF(#REF!&lt;=64,3,IF(#REF!&lt;=70,4,IF(#REF!&lt;=74,5,6)))))</f>
        <v>#REF!</v>
      </c>
      <c r="L150" s="1" t="e">
        <f>+#REF!&amp;"－"&amp;K150</f>
        <v>#REF!</v>
      </c>
      <c r="M150" s="1" t="e">
        <f>+#REF!&amp;"－"&amp;#REF!</f>
        <v>#REF!</v>
      </c>
    </row>
    <row r="151" spans="1:28" hidden="1">
      <c r="A151" s="1">
        <v>1209931</v>
      </c>
      <c r="B151" s="1">
        <v>443</v>
      </c>
      <c r="C151" s="1" t="s">
        <v>2194</v>
      </c>
      <c r="D151" s="1" t="s">
        <v>1685</v>
      </c>
      <c r="E151" s="8">
        <v>32362</v>
      </c>
      <c r="F151" s="3" t="s">
        <v>729</v>
      </c>
      <c r="G151" s="1" t="s">
        <v>564</v>
      </c>
      <c r="H151" s="1" t="s">
        <v>1509</v>
      </c>
      <c r="I151" s="1">
        <v>960</v>
      </c>
      <c r="J151" t="s">
        <v>3314</v>
      </c>
      <c r="K151" s="1" t="e">
        <f>+IF(#REF!&lt;=3,1,IF(#REF!&lt;=19,2,IF(#REF!&lt;=64,3,IF(#REF!&lt;=70,4,IF(#REF!&lt;=74,5,6)))))</f>
        <v>#REF!</v>
      </c>
      <c r="L151" s="1" t="e">
        <f>+#REF!&amp;"－"&amp;K151</f>
        <v>#REF!</v>
      </c>
      <c r="M151" s="1" t="e">
        <f>+#REF!&amp;"－"&amp;#REF!</f>
        <v>#REF!</v>
      </c>
      <c r="P151" s="1" t="s">
        <v>1611</v>
      </c>
    </row>
    <row r="152" spans="1:28">
      <c r="B152">
        <v>123166</v>
      </c>
      <c r="C152" s="5" t="s">
        <v>2539</v>
      </c>
      <c r="D152" s="5" t="s">
        <v>2540</v>
      </c>
      <c r="E152" s="22">
        <v>13141</v>
      </c>
      <c r="F152" s="21">
        <v>1893379</v>
      </c>
      <c r="G152" t="s">
        <v>2225</v>
      </c>
      <c r="H152" t="s">
        <v>2343</v>
      </c>
      <c r="I152">
        <v>2203804</v>
      </c>
      <c r="J152" t="s">
        <v>2539</v>
      </c>
      <c r="M152" t="s">
        <v>1220</v>
      </c>
      <c r="N152" s="2" t="s">
        <v>2549</v>
      </c>
      <c r="R152">
        <v>124288</v>
      </c>
      <c r="S152" t="s">
        <v>2541</v>
      </c>
    </row>
    <row r="153" spans="1:28" hidden="1">
      <c r="A153" s="1">
        <v>327086</v>
      </c>
      <c r="B153" s="1">
        <v>452</v>
      </c>
      <c r="C153" s="1" t="s">
        <v>96</v>
      </c>
      <c r="D153" s="1" t="s">
        <v>1996</v>
      </c>
      <c r="E153" s="8">
        <v>21423</v>
      </c>
      <c r="F153" s="3" t="s">
        <v>1419</v>
      </c>
      <c r="G153" s="1" t="s">
        <v>641</v>
      </c>
      <c r="H153" s="1" t="s">
        <v>1818</v>
      </c>
      <c r="I153" s="1">
        <v>70252</v>
      </c>
      <c r="J153" s="1" t="s">
        <v>96</v>
      </c>
      <c r="K153" s="1" t="e">
        <f>+IF(#REF!&lt;=3,1,IF(#REF!&lt;=19,2,IF(#REF!&lt;=64,3,IF(#REF!&lt;=70,4,IF(#REF!&lt;=74,5,6)))))</f>
        <v>#REF!</v>
      </c>
      <c r="L153" s="1" t="e">
        <f>+#REF!&amp;"－"&amp;K153</f>
        <v>#REF!</v>
      </c>
      <c r="M153" s="1" t="e">
        <f>+#REF!&amp;"－"&amp;#REF!</f>
        <v>#REF!</v>
      </c>
    </row>
    <row r="154" spans="1:28" hidden="1">
      <c r="A154" s="1">
        <v>175073</v>
      </c>
      <c r="B154" s="1">
        <v>453</v>
      </c>
      <c r="C154" s="1" t="s">
        <v>1291</v>
      </c>
      <c r="D154" s="1" t="s">
        <v>2352</v>
      </c>
      <c r="E154" s="8">
        <v>17138</v>
      </c>
      <c r="F154" s="3" t="s">
        <v>1420</v>
      </c>
      <c r="G154" s="1" t="s">
        <v>641</v>
      </c>
      <c r="H154" s="1" t="s">
        <v>1818</v>
      </c>
      <c r="I154" s="1">
        <v>1217829</v>
      </c>
      <c r="J154" s="1" t="s">
        <v>1291</v>
      </c>
      <c r="K154" s="1" t="e">
        <f>+IF(#REF!&lt;=3,1,IF(#REF!&lt;=19,2,IF(#REF!&lt;=64,3,IF(#REF!&lt;=70,4,IF(#REF!&lt;=74,5,6)))))</f>
        <v>#REF!</v>
      </c>
      <c r="L154" s="1" t="e">
        <f>+#REF!&amp;"－"&amp;K154</f>
        <v>#REF!</v>
      </c>
      <c r="M154" s="1" t="e">
        <f>+#REF!&amp;"－"&amp;#REF!</f>
        <v>#REF!</v>
      </c>
    </row>
    <row r="155" spans="1:28" hidden="1">
      <c r="A155" s="1">
        <v>64778</v>
      </c>
      <c r="B155" s="1">
        <v>454</v>
      </c>
      <c r="C155" s="1" t="s">
        <v>1039</v>
      </c>
      <c r="D155" s="1" t="s">
        <v>1040</v>
      </c>
      <c r="E155" s="8">
        <v>15714</v>
      </c>
      <c r="F155" s="3" t="s">
        <v>1421</v>
      </c>
      <c r="G155" s="1" t="s">
        <v>1634</v>
      </c>
      <c r="H155" s="1" t="s">
        <v>1607</v>
      </c>
      <c r="I155" s="1">
        <v>308698</v>
      </c>
      <c r="J155" s="1" t="s">
        <v>1039</v>
      </c>
      <c r="K155" s="1" t="e">
        <f>+IF(#REF!&lt;=3,1,IF(#REF!&lt;=19,2,IF(#REF!&lt;=64,3,IF(#REF!&lt;=70,4,IF(#REF!&lt;=74,5,6)))))</f>
        <v>#REF!</v>
      </c>
      <c r="L155" s="1" t="e">
        <f>+#REF!&amp;"－"&amp;K155</f>
        <v>#REF!</v>
      </c>
      <c r="M155" s="1" t="e">
        <f>+#REF!&amp;"－"&amp;#REF!</f>
        <v>#REF!</v>
      </c>
      <c r="P155" s="1" t="s">
        <v>1961</v>
      </c>
    </row>
    <row r="156" spans="1:28" hidden="1">
      <c r="A156" s="1">
        <v>335356</v>
      </c>
      <c r="B156" s="1">
        <v>457</v>
      </c>
      <c r="C156" s="1" t="s">
        <v>841</v>
      </c>
      <c r="D156" s="1" t="s">
        <v>842</v>
      </c>
      <c r="E156" s="8">
        <v>17344</v>
      </c>
      <c r="F156" s="3" t="s">
        <v>1422</v>
      </c>
      <c r="G156" s="1" t="s">
        <v>641</v>
      </c>
      <c r="H156" s="1" t="s">
        <v>1818</v>
      </c>
      <c r="I156" s="1">
        <v>1229389</v>
      </c>
      <c r="J156" s="1" t="s">
        <v>841</v>
      </c>
      <c r="K156" s="1" t="e">
        <f>+IF(#REF!&lt;=3,1,IF(#REF!&lt;=19,2,IF(#REF!&lt;=64,3,IF(#REF!&lt;=70,4,IF(#REF!&lt;=74,5,6)))))</f>
        <v>#REF!</v>
      </c>
      <c r="L156" s="1" t="e">
        <f>+#REF!&amp;"－"&amp;K156</f>
        <v>#REF!</v>
      </c>
      <c r="M156" s="1" t="e">
        <f>+#REF!&amp;"－"&amp;#REF!</f>
        <v>#REF!</v>
      </c>
    </row>
    <row r="157" spans="1:28" hidden="1">
      <c r="A157" s="1">
        <v>292011</v>
      </c>
      <c r="B157" s="1">
        <v>462</v>
      </c>
      <c r="C157" s="1" t="s">
        <v>531</v>
      </c>
      <c r="D157" s="1" t="s">
        <v>928</v>
      </c>
      <c r="E157" s="8">
        <v>19618</v>
      </c>
      <c r="F157" s="3" t="s">
        <v>1423</v>
      </c>
      <c r="G157" s="1" t="s">
        <v>1634</v>
      </c>
      <c r="H157" s="1" t="s">
        <v>1762</v>
      </c>
      <c r="I157" s="1">
        <v>1022672</v>
      </c>
      <c r="J157" s="1" t="s">
        <v>531</v>
      </c>
      <c r="K157" s="1" t="e">
        <f>+IF(#REF!&lt;=3,1,IF(#REF!&lt;=19,2,IF(#REF!&lt;=64,3,IF(#REF!&lt;=70,4,IF(#REF!&lt;=74,5,6)))))</f>
        <v>#REF!</v>
      </c>
      <c r="L157" s="1" t="e">
        <f>+#REF!&amp;"－"&amp;K157</f>
        <v>#REF!</v>
      </c>
      <c r="M157" s="1" t="e">
        <f>+#REF!&amp;"－"&amp;#REF!</f>
        <v>#REF!</v>
      </c>
      <c r="P157" s="1" t="s">
        <v>294</v>
      </c>
    </row>
    <row r="158" spans="1:28" hidden="1">
      <c r="A158" s="1">
        <v>39374</v>
      </c>
      <c r="B158" s="1">
        <v>463</v>
      </c>
      <c r="C158" s="1" t="s">
        <v>1545</v>
      </c>
      <c r="D158" s="1" t="s">
        <v>2187</v>
      </c>
      <c r="E158" s="8">
        <v>15366</v>
      </c>
      <c r="F158" s="3">
        <v>1061084</v>
      </c>
      <c r="G158" s="1" t="s">
        <v>791</v>
      </c>
      <c r="H158" s="1" t="s">
        <v>1818</v>
      </c>
      <c r="I158" s="1">
        <v>2183970</v>
      </c>
      <c r="J158" s="1" t="s">
        <v>1545</v>
      </c>
      <c r="K158" s="1" t="e">
        <f>+IF(#REF!&lt;=3,1,IF(#REF!&lt;=19,2,IF(#REF!&lt;=64,3,IF(#REF!&lt;=70,4,IF(#REF!&lt;=74,5,6)))))</f>
        <v>#REF!</v>
      </c>
      <c r="L158" s="1" t="e">
        <f>+#REF!&amp;"－"&amp;K158</f>
        <v>#REF!</v>
      </c>
      <c r="M158" s="1" t="e">
        <f>+#REF!&amp;"－"&amp;#REF!</f>
        <v>#REF!</v>
      </c>
      <c r="R158" s="1" t="s">
        <v>1975</v>
      </c>
      <c r="S158" s="1" t="s">
        <v>566</v>
      </c>
    </row>
    <row r="159" spans="1:28">
      <c r="A159" s="1">
        <v>33899</v>
      </c>
      <c r="B159" s="1">
        <v>832</v>
      </c>
      <c r="C159" s="20" t="s">
        <v>1305</v>
      </c>
      <c r="D159" s="20" t="s">
        <v>592</v>
      </c>
      <c r="E159" s="23">
        <v>11356</v>
      </c>
      <c r="F159" s="21">
        <v>1060201</v>
      </c>
      <c r="G159" s="1" t="s">
        <v>47</v>
      </c>
      <c r="H159" s="1" t="s">
        <v>1818</v>
      </c>
      <c r="I159" s="1">
        <v>1390875</v>
      </c>
      <c r="J159" s="1" t="s">
        <v>1305</v>
      </c>
      <c r="K159" s="1" t="e">
        <f>+IF(#REF!&lt;=3,1,IF(#REF!&lt;=19,2,IF(#REF!&lt;=64,3,IF(#REF!&lt;=70,4,IF(#REF!&lt;=74,5,6)))))</f>
        <v>#REF!</v>
      </c>
      <c r="L159" s="1" t="e">
        <f>+#REF!&amp;"－"&amp;K159</f>
        <v>#REF!</v>
      </c>
      <c r="M159" s="1" t="e">
        <f>+#REF!&amp;"－"&amp;#REF!</f>
        <v>#REF!</v>
      </c>
    </row>
    <row r="160" spans="1:28">
      <c r="A160" s="1">
        <v>34828</v>
      </c>
      <c r="B160" s="1">
        <v>973</v>
      </c>
      <c r="C160" s="20" t="s">
        <v>572</v>
      </c>
      <c r="D160" s="20" t="s">
        <v>2089</v>
      </c>
      <c r="E160" s="23">
        <v>12286</v>
      </c>
      <c r="F160" s="21">
        <v>1060359</v>
      </c>
      <c r="G160" s="1" t="s">
        <v>1576</v>
      </c>
      <c r="H160" s="1" t="s">
        <v>675</v>
      </c>
      <c r="I160" s="1">
        <v>137376</v>
      </c>
      <c r="J160" s="1" t="s">
        <v>572</v>
      </c>
      <c r="K160" s="1" t="e">
        <f>+IF(#REF!&lt;=3,1,IF(#REF!&lt;=19,2,IF(#REF!&lt;=64,3,IF(#REF!&lt;=70,4,IF(#REF!&lt;=74,5,6)))))</f>
        <v>#REF!</v>
      </c>
      <c r="L160" s="1" t="e">
        <f>+#REF!&amp;"－"&amp;K160</f>
        <v>#REF!</v>
      </c>
      <c r="M160" s="1" t="e">
        <f>+#REF!&amp;"－"&amp;#REF!</f>
        <v>#REF!</v>
      </c>
      <c r="O160" s="14"/>
    </row>
    <row r="161" spans="1:28" hidden="1">
      <c r="A161" s="1">
        <v>321827</v>
      </c>
      <c r="B161" s="1">
        <v>472</v>
      </c>
      <c r="C161" s="1" t="s">
        <v>1212</v>
      </c>
      <c r="D161" s="1" t="s">
        <v>1213</v>
      </c>
      <c r="E161" s="8">
        <v>25251</v>
      </c>
      <c r="F161" s="2" t="s">
        <v>3072</v>
      </c>
      <c r="G161" s="1" t="s">
        <v>641</v>
      </c>
      <c r="H161" s="1" t="s">
        <v>409</v>
      </c>
      <c r="I161" s="1">
        <v>1227609</v>
      </c>
      <c r="J161" s="1" t="s">
        <v>1212</v>
      </c>
      <c r="K161" s="1" t="e">
        <f>+IF(#REF!&lt;=3,1,IF(#REF!&lt;=19,2,IF(#REF!&lt;=64,3,IF(#REF!&lt;=70,4,IF(#REF!&lt;=74,5,6)))))</f>
        <v>#REF!</v>
      </c>
      <c r="L161" s="1" t="e">
        <f>+#REF!&amp;"－"&amp;K161</f>
        <v>#REF!</v>
      </c>
      <c r="M161" s="1" t="e">
        <f>+#REF!&amp;"－"&amp;#REF!</f>
        <v>#REF!</v>
      </c>
    </row>
    <row r="162" spans="1:28" hidden="1">
      <c r="A162" s="1">
        <v>1202295</v>
      </c>
      <c r="B162" s="1">
        <v>481</v>
      </c>
      <c r="C162" s="1" t="s">
        <v>2126</v>
      </c>
      <c r="D162" s="1" t="s">
        <v>1908</v>
      </c>
      <c r="E162" s="8">
        <v>17157</v>
      </c>
      <c r="F162" s="3" t="s">
        <v>1424</v>
      </c>
      <c r="G162" s="1" t="s">
        <v>1768</v>
      </c>
      <c r="H162" s="1" t="s">
        <v>1818</v>
      </c>
      <c r="I162" s="1">
        <v>1025105</v>
      </c>
      <c r="J162" s="1" t="s">
        <v>2126</v>
      </c>
      <c r="K162" s="1" t="e">
        <f>+IF(#REF!&lt;=3,1,IF(#REF!&lt;=19,2,IF(#REF!&lt;=64,3,IF(#REF!&lt;=70,4,IF(#REF!&lt;=74,5,6)))))</f>
        <v>#REF!</v>
      </c>
      <c r="L162" s="1" t="e">
        <f>+#REF!&amp;"－"&amp;K162</f>
        <v>#REF!</v>
      </c>
      <c r="M162" s="1" t="e">
        <f>+#REF!&amp;"－"&amp;#REF!</f>
        <v>#REF!</v>
      </c>
      <c r="Q162" s="1">
        <v>5000016531</v>
      </c>
    </row>
    <row r="163" spans="1:28" hidden="1">
      <c r="A163" s="1">
        <v>1356845</v>
      </c>
      <c r="B163" s="1">
        <v>482</v>
      </c>
      <c r="C163" s="1" t="s">
        <v>1839</v>
      </c>
      <c r="D163" s="1" t="s">
        <v>2152</v>
      </c>
      <c r="E163" s="8">
        <v>35051</v>
      </c>
      <c r="F163" s="3" t="s">
        <v>1425</v>
      </c>
      <c r="G163" s="1" t="s">
        <v>641</v>
      </c>
      <c r="H163" s="1" t="s">
        <v>1818</v>
      </c>
      <c r="I163" s="1">
        <v>1555396</v>
      </c>
      <c r="J163" s="1" t="s">
        <v>54</v>
      </c>
      <c r="K163" s="1" t="e">
        <f>+IF(#REF!&lt;=3,1,IF(#REF!&lt;=19,2,IF(#REF!&lt;=64,3,IF(#REF!&lt;=70,4,IF(#REF!&lt;=74,5,6)))))</f>
        <v>#REF!</v>
      </c>
      <c r="L163" s="1" t="e">
        <f>+#REF!&amp;"－"&amp;K163</f>
        <v>#REF!</v>
      </c>
      <c r="M163" s="1" t="e">
        <f>+#REF!&amp;"－"&amp;#REF!</f>
        <v>#REF!</v>
      </c>
    </row>
    <row r="164" spans="1:28" hidden="1">
      <c r="A164" s="1">
        <v>339211</v>
      </c>
      <c r="B164" s="1">
        <v>486</v>
      </c>
      <c r="C164" s="1" t="s">
        <v>2140</v>
      </c>
      <c r="D164" s="1" t="s">
        <v>2141</v>
      </c>
      <c r="E164" s="8">
        <v>29566</v>
      </c>
      <c r="F164" s="3" t="s">
        <v>55</v>
      </c>
      <c r="G164" s="1" t="s">
        <v>692</v>
      </c>
      <c r="H164" s="1" t="s">
        <v>1818</v>
      </c>
      <c r="I164" s="1">
        <v>210015</v>
      </c>
      <c r="J164" s="1" t="s">
        <v>2140</v>
      </c>
      <c r="K164" s="1" t="e">
        <f>+IF(#REF!&lt;=3,1,IF(#REF!&lt;=19,2,IF(#REF!&lt;=64,3,IF(#REF!&lt;=70,4,IF(#REF!&lt;=74,5,6)))))</f>
        <v>#REF!</v>
      </c>
      <c r="L164" s="1" t="e">
        <f>+#REF!&amp;"－"&amp;K164</f>
        <v>#REF!</v>
      </c>
      <c r="M164" s="1" t="e">
        <f>+#REF!&amp;"－"&amp;#REF!</f>
        <v>#REF!</v>
      </c>
    </row>
    <row r="165" spans="1:28">
      <c r="B165">
        <v>294678</v>
      </c>
      <c r="C165" s="5" t="s">
        <v>2655</v>
      </c>
      <c r="D165" s="5" t="s">
        <v>2656</v>
      </c>
      <c r="E165" s="22">
        <v>13159</v>
      </c>
      <c r="F165" s="21">
        <v>1907625</v>
      </c>
      <c r="G165" t="s">
        <v>564</v>
      </c>
      <c r="H165" t="s">
        <v>938</v>
      </c>
      <c r="I165">
        <v>1383544</v>
      </c>
      <c r="J165" t="s">
        <v>2655</v>
      </c>
      <c r="M165" t="s">
        <v>1220</v>
      </c>
      <c r="N165" s="2" t="s">
        <v>2662</v>
      </c>
      <c r="R165">
        <v>126036</v>
      </c>
      <c r="S165" t="s">
        <v>2122</v>
      </c>
    </row>
    <row r="166" spans="1:28">
      <c r="A166" s="1">
        <v>267903</v>
      </c>
      <c r="B166" s="1">
        <v>297</v>
      </c>
      <c r="C166" s="20" t="s">
        <v>1729</v>
      </c>
      <c r="D166" s="20" t="s">
        <v>887</v>
      </c>
      <c r="E166" s="23">
        <v>14458</v>
      </c>
      <c r="F166" s="21">
        <v>2369825</v>
      </c>
      <c r="G166" s="1" t="s">
        <v>1549</v>
      </c>
      <c r="H166" s="1" t="s">
        <v>663</v>
      </c>
      <c r="I166" s="1">
        <v>2900521</v>
      </c>
      <c r="J166" s="1" t="s">
        <v>1729</v>
      </c>
      <c r="K166" s="1" t="e">
        <f>+IF(#REF!&lt;=3,1,IF(#REF!&lt;=19,2,IF(#REF!&lt;=64,3,IF(#REF!&lt;=70,4,IF(#REF!&lt;=74,5,6)))))</f>
        <v>#REF!</v>
      </c>
      <c r="L166" s="1" t="e">
        <f>+#REF!&amp;"－"&amp;K166</f>
        <v>#REF!</v>
      </c>
      <c r="M166" s="1" t="e">
        <f>+#REF!&amp;"－"&amp;#REF!</f>
        <v>#REF!</v>
      </c>
    </row>
    <row r="167" spans="1:28">
      <c r="A167" s="1">
        <v>94090</v>
      </c>
      <c r="B167" s="1">
        <v>588</v>
      </c>
      <c r="C167" s="5" t="s">
        <v>2614</v>
      </c>
      <c r="D167" s="20" t="s">
        <v>2110</v>
      </c>
      <c r="E167" s="23">
        <v>14514</v>
      </c>
      <c r="F167" s="21">
        <v>1066141</v>
      </c>
      <c r="G167" s="1" t="s">
        <v>641</v>
      </c>
      <c r="H167" s="1" t="s">
        <v>1818</v>
      </c>
      <c r="I167" s="1">
        <v>1436861</v>
      </c>
      <c r="J167" t="s">
        <v>2614</v>
      </c>
      <c r="K167" s="1" t="e">
        <f>+IF(#REF!&lt;=3,1,IF(#REF!&lt;=19,2,IF(#REF!&lt;=64,3,IF(#REF!&lt;=70,4,IF(#REF!&lt;=74,5,6)))))</f>
        <v>#REF!</v>
      </c>
      <c r="L167" s="1" t="e">
        <f>+#REF!&amp;"－"&amp;K167</f>
        <v>#REF!</v>
      </c>
      <c r="M167" s="1" t="e">
        <f>+#REF!&amp;"－"&amp;#REF!</f>
        <v>#REF!</v>
      </c>
    </row>
    <row r="168" spans="1:28" s="9" customFormat="1">
      <c r="A168" s="1">
        <v>361314</v>
      </c>
      <c r="B168" s="1">
        <v>544</v>
      </c>
      <c r="C168" s="20" t="s">
        <v>1731</v>
      </c>
      <c r="D168" s="20" t="s">
        <v>1732</v>
      </c>
      <c r="E168" s="23">
        <v>12897</v>
      </c>
      <c r="F168" s="21">
        <v>1102417</v>
      </c>
      <c r="G168" s="1" t="s">
        <v>1549</v>
      </c>
      <c r="H168" s="1" t="s">
        <v>991</v>
      </c>
      <c r="I168" s="1">
        <v>3302091</v>
      </c>
      <c r="J168" s="1" t="s">
        <v>1731</v>
      </c>
      <c r="K168" s="1" t="e">
        <f>+IF(#REF!&lt;=3,1,IF(#REF!&lt;=19,2,IF(#REF!&lt;=64,3,IF(#REF!&lt;=70,4,IF(#REF!&lt;=74,5,6)))))</f>
        <v>#REF!</v>
      </c>
      <c r="L168" s="1" t="e">
        <f>+#REF!&amp;"－"&amp;K168</f>
        <v>#REF!</v>
      </c>
      <c r="M168" s="1" t="e">
        <f>+#REF!&amp;"－"&amp;#REF!</f>
        <v>#REF!</v>
      </c>
      <c r="N168" s="3"/>
      <c r="O168" s="1"/>
      <c r="P168" s="1"/>
      <c r="Q168" s="1"/>
      <c r="R168" s="1"/>
      <c r="S168" s="1"/>
      <c r="T168" s="1"/>
      <c r="U168" s="1"/>
      <c r="V168" s="1"/>
      <c r="W168" s="1"/>
      <c r="X168" s="1"/>
      <c r="Y168" s="1"/>
      <c r="Z168" s="1"/>
      <c r="AA168" s="1"/>
      <c r="AB168" s="1"/>
    </row>
    <row r="169" spans="1:28">
      <c r="B169">
        <v>302059</v>
      </c>
      <c r="C169" s="5" t="s">
        <v>3332</v>
      </c>
      <c r="D169" s="5" t="s">
        <v>3335</v>
      </c>
      <c r="E169" s="22">
        <v>9497</v>
      </c>
      <c r="F169" s="21">
        <v>1094242</v>
      </c>
      <c r="G169" t="s">
        <v>2225</v>
      </c>
      <c r="H169" s="1" t="s">
        <v>1086</v>
      </c>
      <c r="I169">
        <v>9501690</v>
      </c>
      <c r="J169" t="s">
        <v>3332</v>
      </c>
      <c r="N169" s="2" t="s">
        <v>3333</v>
      </c>
      <c r="R169">
        <v>114296</v>
      </c>
      <c r="S169" t="s">
        <v>3334</v>
      </c>
    </row>
    <row r="170" spans="1:28">
      <c r="A170" s="1">
        <v>45404</v>
      </c>
      <c r="B170" s="1">
        <v>1400</v>
      </c>
      <c r="C170" s="20" t="s">
        <v>525</v>
      </c>
      <c r="D170" s="20" t="s">
        <v>526</v>
      </c>
      <c r="E170" s="25">
        <v>10164</v>
      </c>
      <c r="F170" s="21" t="s">
        <v>2260</v>
      </c>
      <c r="G170" s="1" t="s">
        <v>1576</v>
      </c>
      <c r="H170" s="1" t="s">
        <v>1607</v>
      </c>
      <c r="I170" s="1">
        <v>124313</v>
      </c>
      <c r="J170" s="1" t="s">
        <v>525</v>
      </c>
      <c r="K170" s="1" t="e">
        <f>+IF(#REF!&lt;=3,1,IF(#REF!&lt;=19,2,IF(#REF!&lt;=64,3,IF(#REF!&lt;=70,4,IF(#REF!&lt;=74,5,6)))))</f>
        <v>#REF!</v>
      </c>
      <c r="L170" s="1" t="e">
        <f>+#REF!&amp;"－"&amp;K170</f>
        <v>#REF!</v>
      </c>
      <c r="M170" s="1" t="e">
        <f>+#REF!&amp;"－"&amp;#REF!</f>
        <v>#REF!</v>
      </c>
      <c r="N170" s="3" t="s">
        <v>2304</v>
      </c>
      <c r="R170" s="1">
        <v>106193</v>
      </c>
      <c r="S170" s="1" t="s">
        <v>801</v>
      </c>
    </row>
    <row r="171" spans="1:28">
      <c r="A171" s="9">
        <v>323692</v>
      </c>
      <c r="B171" s="9">
        <v>595</v>
      </c>
      <c r="C171" s="26" t="s">
        <v>1144</v>
      </c>
      <c r="D171" s="26" t="s">
        <v>1173</v>
      </c>
      <c r="E171" s="27">
        <v>13771</v>
      </c>
      <c r="F171" s="28">
        <v>2132629</v>
      </c>
      <c r="G171" s="9" t="s">
        <v>1549</v>
      </c>
      <c r="H171" s="9" t="s">
        <v>1573</v>
      </c>
      <c r="I171" s="9">
        <v>3001890</v>
      </c>
      <c r="J171" s="9" t="s">
        <v>1144</v>
      </c>
      <c r="K171" s="9" t="e">
        <f>+IF(#REF!&lt;=3,1,IF(#REF!&lt;=19,2,IF(#REF!&lt;=64,3,IF(#REF!&lt;=70,4,IF(#REF!&lt;=74,5,6)))))</f>
        <v>#REF!</v>
      </c>
      <c r="L171" s="9" t="e">
        <f>+#REF!&amp;"－"&amp;K171</f>
        <v>#REF!</v>
      </c>
      <c r="M171" s="9" t="e">
        <f>+#REF!&amp;"－"&amp;#REF!</f>
        <v>#REF!</v>
      </c>
      <c r="N171" s="11"/>
      <c r="O171" s="9"/>
      <c r="P171" s="9"/>
      <c r="Q171" s="9"/>
      <c r="R171" s="9"/>
      <c r="S171" s="9"/>
      <c r="T171" s="9"/>
      <c r="U171" s="9"/>
      <c r="V171" s="9"/>
      <c r="W171" s="9"/>
      <c r="X171" s="9"/>
      <c r="Y171" s="9"/>
      <c r="Z171" s="9"/>
      <c r="AA171" s="9"/>
      <c r="AB171" s="9"/>
    </row>
    <row r="172" spans="1:28">
      <c r="B172">
        <v>209643</v>
      </c>
      <c r="C172" s="5" t="s">
        <v>2818</v>
      </c>
      <c r="D172" s="5" t="s">
        <v>2817</v>
      </c>
      <c r="E172" s="22">
        <v>9041</v>
      </c>
      <c r="F172" s="21">
        <v>1080530</v>
      </c>
      <c r="G172" t="s">
        <v>153</v>
      </c>
      <c r="H172" t="s">
        <v>675</v>
      </c>
      <c r="I172">
        <v>1133641</v>
      </c>
      <c r="J172" t="s">
        <v>2818</v>
      </c>
      <c r="M172" t="s">
        <v>1220</v>
      </c>
      <c r="N172" s="2" t="s">
        <v>2860</v>
      </c>
      <c r="R172">
        <v>128079</v>
      </c>
      <c r="S172" t="s">
        <v>2819</v>
      </c>
    </row>
    <row r="173" spans="1:28" hidden="1">
      <c r="A173" s="1">
        <v>200248</v>
      </c>
      <c r="B173" s="1">
        <v>518</v>
      </c>
      <c r="C173" s="1" t="s">
        <v>735</v>
      </c>
      <c r="D173" s="1" t="s">
        <v>736</v>
      </c>
      <c r="E173" s="8">
        <v>24079</v>
      </c>
      <c r="F173" s="2" t="s">
        <v>2397</v>
      </c>
      <c r="G173" s="1" t="s">
        <v>641</v>
      </c>
      <c r="H173" s="1" t="s">
        <v>1818</v>
      </c>
      <c r="I173" s="1">
        <v>1599934</v>
      </c>
      <c r="J173" s="1" t="s">
        <v>735</v>
      </c>
      <c r="K173" s="1" t="e">
        <f>+IF(#REF!&lt;=3,1,IF(#REF!&lt;=19,2,IF(#REF!&lt;=64,3,IF(#REF!&lt;=70,4,IF(#REF!&lt;=74,5,6)))))</f>
        <v>#REF!</v>
      </c>
      <c r="L173" s="1" t="e">
        <f>+#REF!&amp;"－"&amp;K173</f>
        <v>#REF!</v>
      </c>
      <c r="M173" s="1" t="e">
        <f>+#REF!&amp;"－"&amp;#REF!</f>
        <v>#REF!</v>
      </c>
    </row>
    <row r="174" spans="1:28" hidden="1">
      <c r="A174" s="1">
        <v>74218</v>
      </c>
      <c r="B174" s="1">
        <v>523</v>
      </c>
      <c r="C174" s="1" t="s">
        <v>1942</v>
      </c>
      <c r="D174" s="1" t="s">
        <v>1943</v>
      </c>
      <c r="E174" s="8">
        <v>18866</v>
      </c>
      <c r="F174" s="3" t="s">
        <v>1583</v>
      </c>
      <c r="G174" s="1" t="s">
        <v>1768</v>
      </c>
      <c r="H174" s="1" t="s">
        <v>1818</v>
      </c>
      <c r="I174" s="1">
        <v>1123409</v>
      </c>
      <c r="J174" s="1" t="s">
        <v>1942</v>
      </c>
      <c r="K174" s="1" t="e">
        <f>+IF(#REF!&lt;=3,1,IF(#REF!&lt;=19,2,IF(#REF!&lt;=64,3,IF(#REF!&lt;=70,4,IF(#REF!&lt;=74,5,6)))))</f>
        <v>#REF!</v>
      </c>
      <c r="L174" s="1" t="e">
        <f>+#REF!&amp;"－"&amp;K174</f>
        <v>#REF!</v>
      </c>
      <c r="M174" s="1" t="e">
        <f>+#REF!&amp;"－"&amp;#REF!</f>
        <v>#REF!</v>
      </c>
    </row>
    <row r="175" spans="1:28" hidden="1">
      <c r="A175" s="1">
        <v>51625</v>
      </c>
      <c r="B175" s="1">
        <v>525</v>
      </c>
      <c r="C175" s="1" t="s">
        <v>704</v>
      </c>
      <c r="D175" s="1" t="s">
        <v>1366</v>
      </c>
      <c r="E175" s="8">
        <v>18053</v>
      </c>
      <c r="F175" s="2">
        <v>2362978</v>
      </c>
      <c r="G175" s="1" t="s">
        <v>1768</v>
      </c>
      <c r="H175" s="1" t="s">
        <v>1818</v>
      </c>
      <c r="I175" s="1">
        <v>4160</v>
      </c>
      <c r="J175" s="1" t="s">
        <v>704</v>
      </c>
      <c r="K175" s="1" t="e">
        <f>+IF(#REF!&lt;=3,1,IF(#REF!&lt;=19,2,IF(#REF!&lt;=64,3,IF(#REF!&lt;=70,4,IF(#REF!&lt;=74,5,6)))))</f>
        <v>#REF!</v>
      </c>
      <c r="L175" s="1" t="e">
        <f>+#REF!&amp;"－"&amp;K175</f>
        <v>#REF!</v>
      </c>
      <c r="M175" t="s">
        <v>1220</v>
      </c>
    </row>
    <row r="176" spans="1:28" s="9" customFormat="1">
      <c r="A176" s="1">
        <v>232646</v>
      </c>
      <c r="B176" s="1">
        <v>1191</v>
      </c>
      <c r="C176" s="20" t="s">
        <v>716</v>
      </c>
      <c r="D176" s="20" t="s">
        <v>976</v>
      </c>
      <c r="E176" s="23">
        <v>11763</v>
      </c>
      <c r="F176" s="21">
        <v>1084185</v>
      </c>
      <c r="G176" s="1" t="s">
        <v>2225</v>
      </c>
      <c r="H176" s="1" t="s">
        <v>810</v>
      </c>
      <c r="I176" s="1">
        <v>3102149</v>
      </c>
      <c r="J176" s="1" t="s">
        <v>716</v>
      </c>
      <c r="K176" s="1" t="e">
        <f>+IF(#REF!&lt;=3,1,IF(#REF!&lt;=19,2,IF(#REF!&lt;=64,3,IF(#REF!&lt;=70,4,IF(#REF!&lt;=74,5,6)))))</f>
        <v>#REF!</v>
      </c>
      <c r="L176" s="1" t="e">
        <f>+#REF!&amp;"－"&amp;K176</f>
        <v>#REF!</v>
      </c>
      <c r="M176" s="1" t="e">
        <f>+#REF!&amp;"－"&amp;#REF!</f>
        <v>#REF!</v>
      </c>
      <c r="N176" s="3"/>
      <c r="O176" s="1"/>
      <c r="P176" s="1"/>
      <c r="Q176" s="1"/>
      <c r="R176" s="1"/>
      <c r="S176" s="1"/>
      <c r="T176" s="1"/>
      <c r="U176" s="1"/>
      <c r="V176" s="1"/>
      <c r="W176" s="1"/>
      <c r="X176" s="1"/>
      <c r="Y176" s="1"/>
      <c r="Z176" s="1"/>
      <c r="AA176" s="1"/>
      <c r="AB176" s="1"/>
    </row>
    <row r="177" spans="1:28" hidden="1">
      <c r="A177" s="1">
        <v>160815</v>
      </c>
      <c r="B177" s="1">
        <v>529</v>
      </c>
      <c r="C177" s="1" t="s">
        <v>773</v>
      </c>
      <c r="D177" s="1" t="s">
        <v>1023</v>
      </c>
      <c r="E177" s="8">
        <v>23880</v>
      </c>
      <c r="F177" s="2" t="s">
        <v>3031</v>
      </c>
      <c r="G177" s="1" t="s">
        <v>641</v>
      </c>
      <c r="H177" s="1" t="s">
        <v>1818</v>
      </c>
      <c r="I177" s="1">
        <v>1363251</v>
      </c>
      <c r="J177" s="1" t="s">
        <v>773</v>
      </c>
      <c r="K177" s="1" t="e">
        <f>+IF(#REF!&lt;=3,1,IF(#REF!&lt;=19,2,IF(#REF!&lt;=64,3,IF(#REF!&lt;=70,4,IF(#REF!&lt;=74,5,6)))))</f>
        <v>#REF!</v>
      </c>
      <c r="L177" s="1" t="e">
        <f>+#REF!&amp;"－"&amp;K177</f>
        <v>#REF!</v>
      </c>
      <c r="M177" s="1" t="e">
        <f>+#REF!&amp;"－"&amp;#REF!</f>
        <v>#REF!</v>
      </c>
    </row>
    <row r="178" spans="1:28">
      <c r="A178" s="1">
        <v>336166</v>
      </c>
      <c r="B178" s="1">
        <v>538</v>
      </c>
      <c r="C178" s="20" t="s">
        <v>2177</v>
      </c>
      <c r="D178" s="20" t="s">
        <v>1434</v>
      </c>
      <c r="E178" s="23">
        <v>14258</v>
      </c>
      <c r="F178" s="21">
        <v>1098771</v>
      </c>
      <c r="G178" s="1" t="s">
        <v>1549</v>
      </c>
      <c r="H178" s="1" t="s">
        <v>608</v>
      </c>
      <c r="I178" s="1">
        <v>1202812</v>
      </c>
      <c r="J178" s="1" t="s">
        <v>2177</v>
      </c>
      <c r="K178" s="1" t="e">
        <f>+IF(#REF!&lt;=3,1,IF(#REF!&lt;=19,2,IF(#REF!&lt;=64,3,IF(#REF!&lt;=70,4,IF(#REF!&lt;=74,5,6)))))</f>
        <v>#REF!</v>
      </c>
      <c r="L178" s="1" t="e">
        <f>+#REF!&amp;"－"&amp;K178</f>
        <v>#REF!</v>
      </c>
      <c r="M178" s="1" t="e">
        <f>+#REF!&amp;"－"&amp;#REF!</f>
        <v>#REF!</v>
      </c>
      <c r="Q178" s="1">
        <v>5000009321</v>
      </c>
      <c r="R178" s="1" t="s">
        <v>2167</v>
      </c>
      <c r="S178" s="1" t="s">
        <v>367</v>
      </c>
    </row>
    <row r="179" spans="1:28">
      <c r="B179" s="1">
        <v>1021245</v>
      </c>
      <c r="C179" s="20" t="s">
        <v>426</v>
      </c>
      <c r="D179" s="20" t="s">
        <v>427</v>
      </c>
      <c r="E179" s="22">
        <v>14622</v>
      </c>
      <c r="F179" s="21" t="s">
        <v>35</v>
      </c>
      <c r="G179" s="1" t="s">
        <v>1634</v>
      </c>
      <c r="H179" s="1" t="s">
        <v>2170</v>
      </c>
      <c r="I179" s="1">
        <v>115849</v>
      </c>
      <c r="J179" s="1" t="s">
        <v>426</v>
      </c>
      <c r="M179" s="1" t="s">
        <v>1447</v>
      </c>
      <c r="N179" s="3" t="s">
        <v>2169</v>
      </c>
      <c r="R179" s="1">
        <v>117452</v>
      </c>
      <c r="S179" s="1" t="s">
        <v>1340</v>
      </c>
    </row>
    <row r="180" spans="1:28" s="9" customFormat="1">
      <c r="A180" s="1"/>
      <c r="B180">
        <v>66001</v>
      </c>
      <c r="C180" s="5" t="s">
        <v>2700</v>
      </c>
      <c r="D180" s="5" t="s">
        <v>2701</v>
      </c>
      <c r="E180" s="22">
        <v>9758</v>
      </c>
      <c r="F180" s="21">
        <v>1063445</v>
      </c>
      <c r="G180" t="s">
        <v>153</v>
      </c>
      <c r="H180" t="s">
        <v>1607</v>
      </c>
      <c r="I180">
        <v>8206835</v>
      </c>
      <c r="J180" t="s">
        <v>2700</v>
      </c>
      <c r="K180" s="1"/>
      <c r="L180" s="1"/>
      <c r="M180" t="s">
        <v>1220</v>
      </c>
      <c r="N180" s="2" t="s">
        <v>2702</v>
      </c>
      <c r="O180" s="1"/>
      <c r="P180" s="1"/>
      <c r="Q180" s="1"/>
      <c r="R180">
        <v>126597</v>
      </c>
      <c r="S180" t="s">
        <v>2703</v>
      </c>
      <c r="T180" s="1"/>
      <c r="U180" s="1"/>
      <c r="V180" s="1"/>
      <c r="W180" s="1"/>
      <c r="X180" s="1"/>
      <c r="Y180" s="1"/>
      <c r="Z180" s="1"/>
      <c r="AA180" s="1"/>
      <c r="AB180" s="1"/>
    </row>
    <row r="181" spans="1:28">
      <c r="B181">
        <v>1514017</v>
      </c>
      <c r="C181" s="5" t="s">
        <v>2520</v>
      </c>
      <c r="D181" s="5" t="s">
        <v>2521</v>
      </c>
      <c r="E181" s="22">
        <v>9980</v>
      </c>
      <c r="F181" s="21">
        <v>1528702</v>
      </c>
      <c r="G181" t="s">
        <v>153</v>
      </c>
      <c r="H181" t="s">
        <v>675</v>
      </c>
      <c r="I181">
        <v>187590</v>
      </c>
      <c r="J181" t="s">
        <v>2520</v>
      </c>
      <c r="M181" t="s">
        <v>1220</v>
      </c>
      <c r="N181" s="2" t="s">
        <v>2529</v>
      </c>
      <c r="O181" t="s">
        <v>2531</v>
      </c>
      <c r="R181">
        <v>124185</v>
      </c>
      <c r="S181" t="s">
        <v>2522</v>
      </c>
    </row>
    <row r="182" spans="1:28">
      <c r="A182" s="1">
        <v>252515</v>
      </c>
      <c r="B182" s="1">
        <v>758</v>
      </c>
      <c r="C182" s="20" t="s">
        <v>1172</v>
      </c>
      <c r="D182" s="20" t="s">
        <v>2102</v>
      </c>
      <c r="E182" s="23">
        <v>13464</v>
      </c>
      <c r="F182" s="21">
        <v>1087196</v>
      </c>
      <c r="G182" s="1" t="s">
        <v>2225</v>
      </c>
      <c r="H182" s="1" t="s">
        <v>1041</v>
      </c>
      <c r="I182" s="1">
        <v>10189</v>
      </c>
      <c r="J182" s="1" t="s">
        <v>1172</v>
      </c>
      <c r="K182" s="1" t="e">
        <f>+IF(#REF!&lt;=3,1,IF(#REF!&lt;=19,2,IF(#REF!&lt;=64,3,IF(#REF!&lt;=70,4,IF(#REF!&lt;=74,5,6)))))</f>
        <v>#REF!</v>
      </c>
      <c r="L182" s="1" t="e">
        <f>+#REF!&amp;"－"&amp;K182</f>
        <v>#REF!</v>
      </c>
      <c r="M182" s="1" t="e">
        <f>+#REF!&amp;"－"&amp;#REF!</f>
        <v>#REF!</v>
      </c>
    </row>
    <row r="183" spans="1:28" hidden="1">
      <c r="A183" s="1">
        <v>753</v>
      </c>
      <c r="B183" s="1">
        <v>540</v>
      </c>
      <c r="C183" s="1" t="s">
        <v>1799</v>
      </c>
      <c r="D183" s="1" t="s">
        <v>1800</v>
      </c>
      <c r="E183" s="8">
        <v>17907</v>
      </c>
      <c r="F183" s="3" t="s">
        <v>1584</v>
      </c>
      <c r="G183" s="1" t="s">
        <v>692</v>
      </c>
      <c r="H183" s="1" t="s">
        <v>1818</v>
      </c>
      <c r="I183" s="1">
        <v>156312</v>
      </c>
      <c r="J183" s="1" t="s">
        <v>1799</v>
      </c>
      <c r="K183" s="1" t="e">
        <f>+IF(#REF!&lt;=3,1,IF(#REF!&lt;=19,2,IF(#REF!&lt;=64,3,IF(#REF!&lt;=70,4,IF(#REF!&lt;=74,5,6)))))</f>
        <v>#REF!</v>
      </c>
      <c r="L183" s="1" t="e">
        <f>+#REF!&amp;"－"&amp;K183</f>
        <v>#REF!</v>
      </c>
      <c r="M183" s="1" t="e">
        <f>+#REF!&amp;"－"&amp;#REF!</f>
        <v>#REF!</v>
      </c>
    </row>
    <row r="184" spans="1:28">
      <c r="A184" s="1">
        <v>252621</v>
      </c>
      <c r="B184" s="1">
        <v>1289</v>
      </c>
      <c r="C184" s="20" t="s">
        <v>2185</v>
      </c>
      <c r="D184" s="20" t="s">
        <v>859</v>
      </c>
      <c r="E184" s="23">
        <v>12404</v>
      </c>
      <c r="F184" s="21">
        <v>1623115</v>
      </c>
      <c r="G184" s="1" t="s">
        <v>319</v>
      </c>
      <c r="H184" s="1" t="s">
        <v>1607</v>
      </c>
      <c r="I184" s="1">
        <v>1063635</v>
      </c>
      <c r="J184" s="1" t="s">
        <v>2185</v>
      </c>
      <c r="K184" s="1" t="e">
        <f>+IF(#REF!&lt;=3,1,IF(#REF!&lt;=19,2,IF(#REF!&lt;=64,3,IF(#REF!&lt;=70,4,IF(#REF!&lt;=74,5,6)))))</f>
        <v>#REF!</v>
      </c>
      <c r="L184" s="1" t="e">
        <f>+#REF!&amp;"－"&amp;K184</f>
        <v>#REF!</v>
      </c>
      <c r="M184" s="1" t="e">
        <f>+#REF!&amp;"－"&amp;#REF!</f>
        <v>#REF!</v>
      </c>
      <c r="N184" s="3" t="s">
        <v>2186</v>
      </c>
      <c r="Q184" s="1">
        <v>5000017932</v>
      </c>
      <c r="R184" s="1" t="s">
        <v>603</v>
      </c>
      <c r="S184" s="1" t="s">
        <v>1914</v>
      </c>
    </row>
    <row r="185" spans="1:28" hidden="1">
      <c r="A185" t="s">
        <v>252</v>
      </c>
      <c r="B185" s="1">
        <v>551</v>
      </c>
      <c r="C185" s="1" t="s">
        <v>631</v>
      </c>
      <c r="D185" s="1" t="s">
        <v>632</v>
      </c>
      <c r="E185" s="8">
        <v>17953</v>
      </c>
      <c r="F185" s="3" t="s">
        <v>1585</v>
      </c>
      <c r="G185" s="1" t="s">
        <v>2191</v>
      </c>
      <c r="H185" s="1" t="s">
        <v>1818</v>
      </c>
      <c r="I185" s="1">
        <v>985748</v>
      </c>
      <c r="J185" s="1" t="s">
        <v>631</v>
      </c>
      <c r="K185" s="1" t="e">
        <f>+IF(#REF!&lt;=3,1,IF(#REF!&lt;=19,2,IF(#REF!&lt;=64,3,IF(#REF!&lt;=70,4,IF(#REF!&lt;=74,5,6)))))</f>
        <v>#REF!</v>
      </c>
      <c r="L185" s="1" t="e">
        <f>+#REF!&amp;"－"&amp;K185</f>
        <v>#REF!</v>
      </c>
      <c r="M185" s="1" t="e">
        <f>+#REF!&amp;"－"&amp;#REF!</f>
        <v>#REF!</v>
      </c>
    </row>
    <row r="186" spans="1:28" hidden="1">
      <c r="A186" s="1">
        <v>359425</v>
      </c>
      <c r="B186" s="1">
        <v>553</v>
      </c>
      <c r="C186" s="1" t="s">
        <v>846</v>
      </c>
      <c r="D186" s="1" t="s">
        <v>847</v>
      </c>
      <c r="E186" s="8">
        <v>18129</v>
      </c>
      <c r="F186" s="3" t="s">
        <v>1974</v>
      </c>
      <c r="G186" s="1" t="s">
        <v>641</v>
      </c>
      <c r="H186" s="1" t="s">
        <v>1818</v>
      </c>
      <c r="I186" s="1">
        <v>31170</v>
      </c>
      <c r="J186" s="1" t="s">
        <v>846</v>
      </c>
      <c r="K186" s="1" t="e">
        <f>+IF(#REF!&lt;=3,1,IF(#REF!&lt;=19,2,IF(#REF!&lt;=64,3,IF(#REF!&lt;=70,4,IF(#REF!&lt;=74,5,6)))))</f>
        <v>#REF!</v>
      </c>
      <c r="L186" s="1" t="e">
        <f>+#REF!&amp;"－"&amp;K186</f>
        <v>#REF!</v>
      </c>
      <c r="M186" s="1" t="e">
        <f>+#REF!&amp;"－"&amp;#REF!</f>
        <v>#REF!</v>
      </c>
    </row>
    <row r="187" spans="1:28">
      <c r="A187" s="1">
        <v>373231</v>
      </c>
      <c r="B187" s="1">
        <v>284</v>
      </c>
      <c r="C187" s="20" t="s">
        <v>1544</v>
      </c>
      <c r="D187" s="20" t="s">
        <v>387</v>
      </c>
      <c r="E187" s="23">
        <v>12652</v>
      </c>
      <c r="F187" s="21">
        <v>1104173</v>
      </c>
      <c r="G187" s="1" t="s">
        <v>641</v>
      </c>
      <c r="H187" s="1" t="s">
        <v>1818</v>
      </c>
      <c r="I187" s="1">
        <v>27378</v>
      </c>
      <c r="J187" s="1" t="s">
        <v>1544</v>
      </c>
      <c r="K187" s="1" t="e">
        <f>+IF(#REF!&lt;=3,1,IF(#REF!&lt;=19,2,IF(#REF!&lt;=64,3,IF(#REF!&lt;=70,4,IF(#REF!&lt;=74,5,6)))))</f>
        <v>#REF!</v>
      </c>
      <c r="L187" s="1" t="e">
        <f>+#REF!&amp;"－"&amp;K187</f>
        <v>#REF!</v>
      </c>
      <c r="M187" s="1" t="e">
        <f>+#REF!&amp;"－"&amp;#REF!</f>
        <v>#REF!</v>
      </c>
    </row>
    <row r="188" spans="1:28" hidden="1">
      <c r="A188" s="1">
        <v>1001869</v>
      </c>
      <c r="B188" s="1">
        <v>558</v>
      </c>
      <c r="C188" s="1" t="s">
        <v>2072</v>
      </c>
      <c r="D188" s="1" t="s">
        <v>2073</v>
      </c>
      <c r="E188" s="8">
        <v>18660</v>
      </c>
      <c r="F188" s="3" t="s">
        <v>1586</v>
      </c>
      <c r="G188" s="1" t="s">
        <v>641</v>
      </c>
      <c r="H188" s="1" t="s">
        <v>1818</v>
      </c>
      <c r="I188" s="1">
        <v>1377315</v>
      </c>
      <c r="J188" s="1" t="s">
        <v>2072</v>
      </c>
      <c r="K188" s="1" t="e">
        <f>+IF(#REF!&lt;=3,1,IF(#REF!&lt;=19,2,IF(#REF!&lt;=64,3,IF(#REF!&lt;=70,4,IF(#REF!&lt;=74,5,6)))))</f>
        <v>#REF!</v>
      </c>
      <c r="L188" s="1" t="e">
        <f>+#REF!&amp;"－"&amp;K188</f>
        <v>#REF!</v>
      </c>
      <c r="M188" s="1" t="e">
        <f>+#REF!&amp;"－"&amp;#REF!</f>
        <v>#REF!</v>
      </c>
    </row>
    <row r="189" spans="1:28">
      <c r="A189" s="1">
        <v>252540</v>
      </c>
      <c r="B189" s="1">
        <v>180</v>
      </c>
      <c r="C189" s="20" t="s">
        <v>327</v>
      </c>
      <c r="D189" s="20" t="s">
        <v>1476</v>
      </c>
      <c r="E189" s="23">
        <v>11278</v>
      </c>
      <c r="F189" s="21">
        <v>1087204</v>
      </c>
      <c r="G189" s="1" t="s">
        <v>329</v>
      </c>
      <c r="H189" s="1" t="s">
        <v>1617</v>
      </c>
      <c r="I189" s="1">
        <v>1000829</v>
      </c>
      <c r="J189" s="1" t="s">
        <v>327</v>
      </c>
      <c r="K189" s="1" t="e">
        <f>+IF(#REF!&lt;=3,1,IF(#REF!&lt;=19,2,IF(#REF!&lt;=64,3,IF(#REF!&lt;=70,4,IF(#REF!&lt;=74,5,6)))))</f>
        <v>#REF!</v>
      </c>
      <c r="L189" s="1" t="e">
        <f>+#REF!&amp;"－"&amp;K189</f>
        <v>#REF!</v>
      </c>
      <c r="M189" s="1" t="e">
        <f>+#REF!&amp;"－"&amp;#REF!</f>
        <v>#REF!</v>
      </c>
    </row>
    <row r="190" spans="1:28">
      <c r="A190" s="1">
        <v>373223</v>
      </c>
      <c r="B190" s="1">
        <v>840</v>
      </c>
      <c r="C190" s="20" t="s">
        <v>46</v>
      </c>
      <c r="D190" s="20" t="s">
        <v>1274</v>
      </c>
      <c r="E190" s="23">
        <v>13525</v>
      </c>
      <c r="F190" s="21">
        <v>1104165</v>
      </c>
      <c r="G190" s="1" t="s">
        <v>47</v>
      </c>
      <c r="H190" s="1" t="s">
        <v>1818</v>
      </c>
      <c r="I190" s="1">
        <v>112774</v>
      </c>
      <c r="J190" s="1" t="s">
        <v>46</v>
      </c>
      <c r="K190" s="1" t="e">
        <f>+IF(#REF!&lt;=3,1,IF(#REF!&lt;=19,2,IF(#REF!&lt;=64,3,IF(#REF!&lt;=70,4,IF(#REF!&lt;=74,5,6)))))</f>
        <v>#REF!</v>
      </c>
      <c r="L190" s="1" t="e">
        <f>+#REF!&amp;"－"&amp;K190</f>
        <v>#REF!</v>
      </c>
      <c r="M190" s="1" t="e">
        <f>+#REF!&amp;"－"&amp;#REF!</f>
        <v>#REF!</v>
      </c>
    </row>
    <row r="191" spans="1:28">
      <c r="A191" s="9">
        <v>1531361</v>
      </c>
      <c r="B191" s="9">
        <v>1421</v>
      </c>
      <c r="C191" s="26" t="s">
        <v>5</v>
      </c>
      <c r="D191" s="26" t="s">
        <v>1355</v>
      </c>
      <c r="E191" s="30">
        <v>13178</v>
      </c>
      <c r="F191" s="28" t="s">
        <v>2020</v>
      </c>
      <c r="G191" s="9" t="s">
        <v>476</v>
      </c>
      <c r="H191" s="9" t="s">
        <v>1356</v>
      </c>
      <c r="I191" s="9">
        <v>619581</v>
      </c>
      <c r="J191" s="9" t="s">
        <v>5</v>
      </c>
      <c r="K191" s="9" t="e">
        <f>+IF(#REF!&lt;=3,1,IF(#REF!&lt;=19,2,IF(#REF!&lt;=64,3,IF(#REF!&lt;=70,4,IF(#REF!&lt;=74,5,6)))))</f>
        <v>#REF!</v>
      </c>
      <c r="L191" s="9" t="e">
        <f>+#REF!&amp;"－"&amp;K191</f>
        <v>#REF!</v>
      </c>
      <c r="M191" s="9" t="e">
        <f>+#REF!&amp;"－"&amp;#REF!</f>
        <v>#REF!</v>
      </c>
      <c r="N191" s="11" t="s">
        <v>6</v>
      </c>
      <c r="O191" s="9"/>
      <c r="P191" s="9"/>
      <c r="Q191" s="9"/>
      <c r="R191" s="9">
        <v>84083</v>
      </c>
      <c r="S191" s="9" t="s">
        <v>1972</v>
      </c>
      <c r="T191" s="9"/>
      <c r="U191" s="9"/>
      <c r="V191" s="9"/>
      <c r="W191" s="9"/>
      <c r="X191" s="9"/>
      <c r="Y191" s="9"/>
      <c r="Z191" s="9"/>
      <c r="AA191" s="9"/>
      <c r="AB191" s="9"/>
    </row>
    <row r="192" spans="1:28" hidden="1">
      <c r="A192" s="1">
        <v>1390547</v>
      </c>
      <c r="B192" s="1">
        <v>573</v>
      </c>
      <c r="C192" s="1" t="s">
        <v>1913</v>
      </c>
      <c r="D192" s="1" t="s">
        <v>949</v>
      </c>
      <c r="E192" s="8">
        <v>34068</v>
      </c>
      <c r="F192" s="3" t="s">
        <v>1587</v>
      </c>
      <c r="G192" s="1" t="s">
        <v>641</v>
      </c>
      <c r="H192" s="1" t="s">
        <v>1275</v>
      </c>
      <c r="I192" s="1">
        <v>1400623</v>
      </c>
      <c r="J192" t="s">
        <v>3336</v>
      </c>
      <c r="K192" s="1" t="e">
        <f>+IF(#REF!&lt;=3,1,IF(#REF!&lt;=19,2,IF(#REF!&lt;=64,3,IF(#REF!&lt;=70,4,IF(#REF!&lt;=74,5,6)))))</f>
        <v>#REF!</v>
      </c>
      <c r="L192" s="1" t="e">
        <f>+#REF!&amp;"－"&amp;K192</f>
        <v>#REF!</v>
      </c>
      <c r="M192" s="1" t="e">
        <f>+#REF!&amp;"－"&amp;#REF!</f>
        <v>#REF!</v>
      </c>
    </row>
    <row r="193" spans="1:28">
      <c r="B193">
        <v>331785</v>
      </c>
      <c r="C193" s="5" t="s">
        <v>2544</v>
      </c>
      <c r="D193" s="5" t="s">
        <v>2545</v>
      </c>
      <c r="E193" s="22">
        <v>12637</v>
      </c>
      <c r="F193" s="21">
        <v>1711472</v>
      </c>
      <c r="G193" t="s">
        <v>2225</v>
      </c>
      <c r="H193" t="s">
        <v>2552</v>
      </c>
      <c r="I193">
        <v>703109</v>
      </c>
      <c r="J193" t="s">
        <v>2544</v>
      </c>
      <c r="M193" t="s">
        <v>1220</v>
      </c>
      <c r="N193" s="2" t="s">
        <v>2550</v>
      </c>
      <c r="O193" t="s">
        <v>2551</v>
      </c>
      <c r="R193">
        <v>124366</v>
      </c>
      <c r="S193" t="s">
        <v>2546</v>
      </c>
    </row>
    <row r="194" spans="1:28">
      <c r="A194" s="1">
        <v>336395</v>
      </c>
      <c r="B194" s="1">
        <v>1259</v>
      </c>
      <c r="C194" s="20" t="s">
        <v>1902</v>
      </c>
      <c r="D194" s="20" t="s">
        <v>1803</v>
      </c>
      <c r="E194" s="23">
        <v>10772</v>
      </c>
      <c r="F194" s="21">
        <v>1098805</v>
      </c>
      <c r="G194" s="1" t="s">
        <v>2225</v>
      </c>
      <c r="H194" s="1" t="s">
        <v>359</v>
      </c>
      <c r="I194" s="1">
        <v>1201395</v>
      </c>
      <c r="J194" s="1" t="s">
        <v>1902</v>
      </c>
      <c r="K194" s="1" t="e">
        <f>+IF(#REF!&lt;=3,1,IF(#REF!&lt;=19,2,IF(#REF!&lt;=64,3,IF(#REF!&lt;=70,4,IF(#REF!&lt;=74,5,6)))))</f>
        <v>#REF!</v>
      </c>
      <c r="L194" s="1" t="e">
        <f>+#REF!&amp;"－"&amp;K194</f>
        <v>#REF!</v>
      </c>
      <c r="M194" s="1" t="e">
        <f>+#REF!&amp;"－"&amp;#REF!</f>
        <v>#REF!</v>
      </c>
      <c r="N194" s="3" t="s">
        <v>1903</v>
      </c>
      <c r="P194" s="1" t="s">
        <v>964</v>
      </c>
      <c r="Q194" s="1">
        <v>5000016841</v>
      </c>
      <c r="R194" s="1" t="s">
        <v>408</v>
      </c>
      <c r="S194" s="1" t="s">
        <v>1702</v>
      </c>
    </row>
    <row r="195" spans="1:28">
      <c r="B195" s="1">
        <v>1490</v>
      </c>
      <c r="C195" s="20" t="s">
        <v>1165</v>
      </c>
      <c r="D195" s="20" t="s">
        <v>927</v>
      </c>
      <c r="E195" s="22">
        <v>10701</v>
      </c>
      <c r="F195" s="21">
        <v>1061456</v>
      </c>
      <c r="G195" s="1" t="s">
        <v>564</v>
      </c>
      <c r="H195" s="1" t="s">
        <v>1980</v>
      </c>
      <c r="I195" s="1">
        <v>83357</v>
      </c>
      <c r="J195" s="1" t="s">
        <v>1165</v>
      </c>
      <c r="K195" s="1" t="e">
        <f>+IF(#REF!&lt;=3,1,IF(#REF!&lt;=19,2,IF(#REF!&lt;=64,3,IF(#REF!&lt;=70,4,IF(#REF!&lt;=74,5,6)))))</f>
        <v>#REF!</v>
      </c>
      <c r="L195" s="1" t="e">
        <f>+#REF!&amp;"－"&amp;K195</f>
        <v>#REF!</v>
      </c>
      <c r="M195" s="1" t="e">
        <f>+#REF!&amp;"－"&amp;#REF!</f>
        <v>#REF!</v>
      </c>
      <c r="N195" s="3" t="s">
        <v>2371</v>
      </c>
      <c r="R195" s="1">
        <v>116925</v>
      </c>
      <c r="S195" s="1" t="s">
        <v>1693</v>
      </c>
      <c r="T195" s="1" t="s">
        <v>2007</v>
      </c>
    </row>
    <row r="196" spans="1:28">
      <c r="A196" s="1">
        <v>194931</v>
      </c>
      <c r="B196" s="1">
        <v>570</v>
      </c>
      <c r="C196" s="20" t="s">
        <v>1405</v>
      </c>
      <c r="D196" s="20" t="s">
        <v>1406</v>
      </c>
      <c r="E196" s="23">
        <v>9782</v>
      </c>
      <c r="F196" s="21">
        <v>1078757</v>
      </c>
      <c r="G196" s="1" t="s">
        <v>1768</v>
      </c>
      <c r="H196" s="1" t="s">
        <v>1818</v>
      </c>
      <c r="I196" s="1">
        <v>12899</v>
      </c>
      <c r="J196" s="1" t="s">
        <v>1405</v>
      </c>
      <c r="K196" s="1" t="e">
        <f>+IF(#REF!&lt;=3,1,IF(#REF!&lt;=19,2,IF(#REF!&lt;=64,3,IF(#REF!&lt;=70,4,IF(#REF!&lt;=74,5,6)))))</f>
        <v>#REF!</v>
      </c>
      <c r="L196" s="1" t="e">
        <f>+#REF!&amp;"－"&amp;K196</f>
        <v>#REF!</v>
      </c>
      <c r="M196" s="1" t="e">
        <f>+#REF!&amp;"－"&amp;#REF!</f>
        <v>#REF!</v>
      </c>
    </row>
    <row r="197" spans="1:28" hidden="1">
      <c r="A197" s="1">
        <v>1218493</v>
      </c>
      <c r="B197" s="1">
        <v>590</v>
      </c>
      <c r="C197" s="1" t="s">
        <v>864</v>
      </c>
      <c r="D197" s="1" t="s">
        <v>1540</v>
      </c>
      <c r="E197" s="8">
        <v>25797</v>
      </c>
      <c r="F197" s="3" t="s">
        <v>1588</v>
      </c>
      <c r="G197" s="1" t="s">
        <v>641</v>
      </c>
      <c r="H197" s="1" t="s">
        <v>1818</v>
      </c>
      <c r="I197" s="1">
        <v>1474697</v>
      </c>
      <c r="J197" t="s">
        <v>864</v>
      </c>
      <c r="K197" s="1" t="e">
        <f>+IF(#REF!&lt;=3,1,IF(#REF!&lt;=19,2,IF(#REF!&lt;=64,3,IF(#REF!&lt;=70,4,IF(#REF!&lt;=74,5,6)))))</f>
        <v>#REF!</v>
      </c>
      <c r="L197" s="1" t="e">
        <f>+#REF!&amp;"－"&amp;K197</f>
        <v>#REF!</v>
      </c>
      <c r="M197" s="1" t="e">
        <f>+#REF!&amp;"－"&amp;#REF!</f>
        <v>#REF!</v>
      </c>
    </row>
    <row r="198" spans="1:28" hidden="1">
      <c r="A198" s="1">
        <v>264513</v>
      </c>
      <c r="B198" s="1">
        <v>592</v>
      </c>
      <c r="C198" s="1" t="s">
        <v>1143</v>
      </c>
      <c r="D198" s="1" t="s">
        <v>1815</v>
      </c>
      <c r="E198" s="8">
        <v>17031</v>
      </c>
      <c r="F198" s="3" t="s">
        <v>843</v>
      </c>
      <c r="G198" s="1" t="s">
        <v>1576</v>
      </c>
      <c r="H198" s="1" t="s">
        <v>1607</v>
      </c>
      <c r="I198" s="1">
        <v>1540209</v>
      </c>
      <c r="J198" s="1" t="s">
        <v>1143</v>
      </c>
      <c r="K198" s="1" t="e">
        <f>+IF(#REF!&lt;=3,1,IF(#REF!&lt;=19,2,IF(#REF!&lt;=64,3,IF(#REF!&lt;=70,4,IF(#REF!&lt;=74,5,6)))))</f>
        <v>#REF!</v>
      </c>
      <c r="L198" s="1" t="e">
        <f>+#REF!&amp;"－"&amp;K198</f>
        <v>#REF!</v>
      </c>
      <c r="M198" s="1" t="e">
        <f>+#REF!&amp;"－"&amp;#REF!</f>
        <v>#REF!</v>
      </c>
    </row>
    <row r="199" spans="1:28" hidden="1">
      <c r="A199" s="1">
        <v>1394186</v>
      </c>
      <c r="B199" s="1">
        <v>593</v>
      </c>
      <c r="C199" s="1" t="s">
        <v>790</v>
      </c>
      <c r="D199" s="1" t="s">
        <v>760</v>
      </c>
      <c r="E199" s="8">
        <v>28589</v>
      </c>
      <c r="F199" s="2" t="s">
        <v>2693</v>
      </c>
      <c r="G199" s="1" t="s">
        <v>641</v>
      </c>
      <c r="H199" s="1" t="s">
        <v>2137</v>
      </c>
      <c r="I199" s="1">
        <v>1360710</v>
      </c>
      <c r="J199" s="1" t="s">
        <v>790</v>
      </c>
      <c r="K199" s="1" t="e">
        <f>+IF(#REF!&lt;=3,1,IF(#REF!&lt;=19,2,IF(#REF!&lt;=64,3,IF(#REF!&lt;=70,4,IF(#REF!&lt;=74,5,6)))))</f>
        <v>#REF!</v>
      </c>
      <c r="L199" s="1" t="e">
        <f>+#REF!&amp;"－"&amp;K199</f>
        <v>#REF!</v>
      </c>
      <c r="M199" s="1" t="e">
        <f>+#REF!&amp;"－"&amp;#REF!</f>
        <v>#REF!</v>
      </c>
    </row>
    <row r="200" spans="1:28" s="9" customFormat="1">
      <c r="A200" s="1"/>
      <c r="B200">
        <v>111047</v>
      </c>
      <c r="C200" s="5" t="s">
        <v>2771</v>
      </c>
      <c r="D200" s="5" t="s">
        <v>2772</v>
      </c>
      <c r="E200" s="22">
        <v>11899</v>
      </c>
      <c r="F200" s="21">
        <v>1068212</v>
      </c>
      <c r="G200" t="s">
        <v>153</v>
      </c>
      <c r="H200" t="s">
        <v>675</v>
      </c>
      <c r="I200" s="1">
        <v>1319337</v>
      </c>
      <c r="J200" t="s">
        <v>2771</v>
      </c>
      <c r="K200" s="1"/>
      <c r="L200" s="1"/>
      <c r="M200" t="s">
        <v>1220</v>
      </c>
      <c r="N200" s="2" t="s">
        <v>2773</v>
      </c>
      <c r="O200" s="1"/>
      <c r="P200" s="1"/>
      <c r="Q200" s="1"/>
      <c r="R200">
        <v>52742</v>
      </c>
      <c r="S200" t="s">
        <v>2774</v>
      </c>
      <c r="T200" s="1"/>
      <c r="U200" s="1"/>
      <c r="V200" s="1"/>
      <c r="W200" s="1"/>
      <c r="X200" s="1"/>
      <c r="Y200" s="1"/>
      <c r="Z200" s="1"/>
      <c r="AA200" s="1"/>
      <c r="AB200" s="1"/>
    </row>
    <row r="201" spans="1:28">
      <c r="A201" s="1">
        <v>46249</v>
      </c>
      <c r="B201" s="1">
        <v>1260</v>
      </c>
      <c r="C201" s="20" t="s">
        <v>1097</v>
      </c>
      <c r="D201" s="20" t="s">
        <v>2111</v>
      </c>
      <c r="E201" s="23">
        <v>14101</v>
      </c>
      <c r="F201" s="21">
        <v>1528546</v>
      </c>
      <c r="G201" s="1" t="s">
        <v>1634</v>
      </c>
      <c r="H201" s="1" t="s">
        <v>1607</v>
      </c>
      <c r="I201" s="1">
        <v>112170</v>
      </c>
      <c r="J201" s="1" t="s">
        <v>1097</v>
      </c>
      <c r="K201" s="1" t="e">
        <f>+IF(#REF!&lt;=3,1,IF(#REF!&lt;=19,2,IF(#REF!&lt;=64,3,IF(#REF!&lt;=70,4,IF(#REF!&lt;=74,5,6)))))</f>
        <v>#REF!</v>
      </c>
      <c r="L201" s="1" t="e">
        <f>+#REF!&amp;"－"&amp;K201</f>
        <v>#REF!</v>
      </c>
      <c r="M201" s="1" t="e">
        <f>+#REF!&amp;"－"&amp;#REF!</f>
        <v>#REF!</v>
      </c>
      <c r="N201" s="3" t="s">
        <v>624</v>
      </c>
      <c r="Q201" s="1">
        <v>5000015787</v>
      </c>
      <c r="R201" s="1" t="s">
        <v>2112</v>
      </c>
      <c r="S201" s="1" t="s">
        <v>437</v>
      </c>
    </row>
    <row r="202" spans="1:28" hidden="1">
      <c r="A202" s="1">
        <v>24741</v>
      </c>
      <c r="B202" s="1">
        <v>610</v>
      </c>
      <c r="C202" s="1" t="s">
        <v>579</v>
      </c>
      <c r="D202" s="1" t="s">
        <v>2295</v>
      </c>
      <c r="E202" s="8">
        <v>19839</v>
      </c>
      <c r="F202" s="3" t="s">
        <v>1312</v>
      </c>
      <c r="G202" s="1" t="s">
        <v>2191</v>
      </c>
      <c r="H202" s="1" t="s">
        <v>1818</v>
      </c>
      <c r="I202" s="1">
        <v>975452</v>
      </c>
      <c r="J202" s="1" t="s">
        <v>579</v>
      </c>
      <c r="K202" s="1" t="e">
        <f>+IF(#REF!&lt;=3,1,IF(#REF!&lt;=19,2,IF(#REF!&lt;=64,3,IF(#REF!&lt;=70,4,IF(#REF!&lt;=74,5,6)))))</f>
        <v>#REF!</v>
      </c>
      <c r="L202" s="1" t="e">
        <f>+#REF!&amp;"－"&amp;K202</f>
        <v>#REF!</v>
      </c>
      <c r="M202" s="1" t="e">
        <f>+#REF!&amp;"－"&amp;#REF!</f>
        <v>#REF!</v>
      </c>
    </row>
    <row r="203" spans="1:28" hidden="1">
      <c r="A203" s="1">
        <v>1396065</v>
      </c>
      <c r="B203" s="1">
        <v>612</v>
      </c>
      <c r="C203" s="1" t="s">
        <v>580</v>
      </c>
      <c r="D203" s="1" t="s">
        <v>2071</v>
      </c>
      <c r="E203" s="8">
        <v>25261</v>
      </c>
      <c r="F203" s="3" t="s">
        <v>2251</v>
      </c>
      <c r="G203" s="1" t="s">
        <v>641</v>
      </c>
      <c r="H203" s="1" t="s">
        <v>1818</v>
      </c>
      <c r="I203" s="1">
        <v>1625086</v>
      </c>
      <c r="J203" s="1" t="s">
        <v>580</v>
      </c>
      <c r="K203" s="1" t="e">
        <f>+IF(#REF!&lt;=3,1,IF(#REF!&lt;=19,2,IF(#REF!&lt;=64,3,IF(#REF!&lt;=70,4,IF(#REF!&lt;=74,5,6)))))</f>
        <v>#REF!</v>
      </c>
      <c r="L203" s="1" t="e">
        <f>+#REF!&amp;"－"&amp;K203</f>
        <v>#REF!</v>
      </c>
      <c r="M203" s="1" t="e">
        <f>+#REF!&amp;"－"&amp;#REF!</f>
        <v>#REF!</v>
      </c>
    </row>
    <row r="204" spans="1:28" hidden="1">
      <c r="A204" s="1">
        <v>370691</v>
      </c>
      <c r="B204" s="1">
        <v>613</v>
      </c>
      <c r="C204" s="1" t="s">
        <v>2182</v>
      </c>
      <c r="D204" s="1" t="s">
        <v>536</v>
      </c>
      <c r="E204" s="8">
        <v>18040</v>
      </c>
      <c r="F204" s="3" t="s">
        <v>775</v>
      </c>
      <c r="G204" s="1" t="s">
        <v>1768</v>
      </c>
      <c r="H204" s="1" t="s">
        <v>1818</v>
      </c>
      <c r="I204" s="1">
        <v>326052</v>
      </c>
      <c r="J204" s="1" t="s">
        <v>2182</v>
      </c>
      <c r="K204" s="1" t="e">
        <f>+IF(#REF!&lt;=3,1,IF(#REF!&lt;=19,2,IF(#REF!&lt;=64,3,IF(#REF!&lt;=70,4,IF(#REF!&lt;=74,5,6)))))</f>
        <v>#REF!</v>
      </c>
      <c r="L204" s="1" t="e">
        <f>+#REF!&amp;"－"&amp;K204</f>
        <v>#REF!</v>
      </c>
      <c r="M204" s="1" t="e">
        <f>+#REF!&amp;"－"&amp;#REF!</f>
        <v>#REF!</v>
      </c>
    </row>
    <row r="205" spans="1:28" hidden="1">
      <c r="A205" s="1">
        <v>186938</v>
      </c>
      <c r="B205" s="1">
        <v>624</v>
      </c>
      <c r="C205" s="1" t="s">
        <v>98</v>
      </c>
      <c r="D205" s="1" t="s">
        <v>1025</v>
      </c>
      <c r="E205" s="8">
        <v>20405</v>
      </c>
      <c r="F205" s="3" t="s">
        <v>776</v>
      </c>
      <c r="G205" s="1" t="s">
        <v>641</v>
      </c>
      <c r="H205" s="1" t="s">
        <v>1215</v>
      </c>
      <c r="I205" s="1">
        <v>1507241</v>
      </c>
      <c r="J205" s="1" t="s">
        <v>98</v>
      </c>
      <c r="K205" s="1" t="e">
        <f>+IF(#REF!&lt;=3,1,IF(#REF!&lt;=19,2,IF(#REF!&lt;=64,3,IF(#REF!&lt;=70,4,IF(#REF!&lt;=74,5,6)))))</f>
        <v>#REF!</v>
      </c>
      <c r="L205" s="1" t="e">
        <f>+#REF!&amp;"－"&amp;K205</f>
        <v>#REF!</v>
      </c>
      <c r="M205" s="1" t="e">
        <f>+#REF!&amp;"－"&amp;#REF!</f>
        <v>#REF!</v>
      </c>
    </row>
    <row r="206" spans="1:28" hidden="1">
      <c r="A206" s="1">
        <v>1406044</v>
      </c>
      <c r="B206" s="1">
        <v>627</v>
      </c>
      <c r="C206" s="1" t="s">
        <v>99</v>
      </c>
      <c r="D206" s="1" t="s">
        <v>2043</v>
      </c>
      <c r="E206" s="8">
        <v>22438</v>
      </c>
      <c r="F206" s="3" t="s">
        <v>777</v>
      </c>
      <c r="G206" s="1" t="s">
        <v>641</v>
      </c>
      <c r="H206" s="1" t="s">
        <v>1818</v>
      </c>
      <c r="I206" s="1">
        <v>1635897</v>
      </c>
      <c r="J206" s="1" t="s">
        <v>99</v>
      </c>
      <c r="K206" s="1" t="e">
        <f>+IF(#REF!&lt;=3,1,IF(#REF!&lt;=19,2,IF(#REF!&lt;=64,3,IF(#REF!&lt;=70,4,IF(#REF!&lt;=74,5,6)))))</f>
        <v>#REF!</v>
      </c>
      <c r="L206" s="1" t="e">
        <f>+#REF!&amp;"－"&amp;K206</f>
        <v>#REF!</v>
      </c>
      <c r="M206" s="1" t="e">
        <f>+#REF!&amp;"－"&amp;#REF!</f>
        <v>#REF!</v>
      </c>
    </row>
    <row r="207" spans="1:28">
      <c r="B207">
        <v>323329</v>
      </c>
      <c r="C207" s="5" t="s">
        <v>3187</v>
      </c>
      <c r="D207" s="5" t="s">
        <v>3188</v>
      </c>
      <c r="E207" s="22">
        <v>10960</v>
      </c>
      <c r="F207" s="21">
        <v>1097013</v>
      </c>
      <c r="G207" t="s">
        <v>564</v>
      </c>
      <c r="H207" t="s">
        <v>938</v>
      </c>
      <c r="I207">
        <v>1128139</v>
      </c>
      <c r="J207" t="s">
        <v>3187</v>
      </c>
      <c r="N207" s="2" t="s">
        <v>3196</v>
      </c>
      <c r="R207">
        <v>131497</v>
      </c>
      <c r="S207" t="s">
        <v>251</v>
      </c>
    </row>
    <row r="208" spans="1:28" hidden="1">
      <c r="A208" s="1">
        <v>189252</v>
      </c>
      <c r="B208" s="1">
        <v>638</v>
      </c>
      <c r="C208" s="1" t="s">
        <v>100</v>
      </c>
      <c r="D208" s="1" t="s">
        <v>1781</v>
      </c>
      <c r="E208" s="8">
        <v>16232</v>
      </c>
      <c r="F208" s="3" t="s">
        <v>778</v>
      </c>
      <c r="G208" s="1" t="s">
        <v>641</v>
      </c>
      <c r="H208" s="1" t="s">
        <v>1818</v>
      </c>
      <c r="I208" s="1">
        <v>1196540</v>
      </c>
      <c r="J208" s="6" t="s">
        <v>101</v>
      </c>
      <c r="K208" s="1" t="e">
        <f>+IF(#REF!&lt;=3,1,IF(#REF!&lt;=19,2,IF(#REF!&lt;=64,3,IF(#REF!&lt;=70,4,IF(#REF!&lt;=74,5,6)))))</f>
        <v>#REF!</v>
      </c>
      <c r="L208" s="1" t="e">
        <f>+#REF!&amp;"－"&amp;K208</f>
        <v>#REF!</v>
      </c>
      <c r="M208" s="1" t="e">
        <f>+#REF!&amp;"－"&amp;#REF!</f>
        <v>#REF!</v>
      </c>
    </row>
    <row r="209" spans="1:28">
      <c r="B209">
        <v>358119</v>
      </c>
      <c r="C209" s="5" t="s">
        <v>2417</v>
      </c>
      <c r="D209" s="5" t="s">
        <v>2418</v>
      </c>
      <c r="E209" s="22">
        <v>13895</v>
      </c>
      <c r="F209" s="24">
        <v>2183374</v>
      </c>
      <c r="G209" t="s">
        <v>2225</v>
      </c>
      <c r="H209" t="s">
        <v>359</v>
      </c>
      <c r="I209">
        <v>14621</v>
      </c>
      <c r="J209" t="s">
        <v>2417</v>
      </c>
      <c r="M209" t="s">
        <v>1220</v>
      </c>
      <c r="N209" s="2" t="s">
        <v>2423</v>
      </c>
      <c r="R209">
        <v>122893</v>
      </c>
      <c r="S209" t="s">
        <v>2419</v>
      </c>
    </row>
    <row r="210" spans="1:28" hidden="1">
      <c r="A210" s="1">
        <v>353591</v>
      </c>
      <c r="B210" s="1">
        <v>643</v>
      </c>
      <c r="C210" s="1" t="s">
        <v>2360</v>
      </c>
      <c r="D210" s="1" t="s">
        <v>984</v>
      </c>
      <c r="E210" s="8">
        <v>31043</v>
      </c>
      <c r="F210" s="3" t="s">
        <v>103</v>
      </c>
      <c r="G210" s="1" t="s">
        <v>641</v>
      </c>
      <c r="H210" s="1" t="s">
        <v>1818</v>
      </c>
      <c r="I210" s="1">
        <v>20772</v>
      </c>
      <c r="J210" s="1" t="s">
        <v>2360</v>
      </c>
      <c r="K210" s="1" t="e">
        <f>+IF(#REF!&lt;=3,1,IF(#REF!&lt;=19,2,IF(#REF!&lt;=64,3,IF(#REF!&lt;=70,4,IF(#REF!&lt;=74,5,6)))))</f>
        <v>#REF!</v>
      </c>
      <c r="L210" s="1" t="e">
        <f>+#REF!&amp;"－"&amp;K210</f>
        <v>#REF!</v>
      </c>
      <c r="M210" s="1" t="e">
        <f>+#REF!&amp;"－"&amp;#REF!</f>
        <v>#REF!</v>
      </c>
      <c r="R210" s="1" t="s">
        <v>333</v>
      </c>
      <c r="S210" s="1" t="s">
        <v>1925</v>
      </c>
    </row>
    <row r="211" spans="1:28" hidden="1">
      <c r="A211" s="1">
        <v>235084</v>
      </c>
      <c r="B211" s="1">
        <v>644</v>
      </c>
      <c r="C211" s="1" t="s">
        <v>104</v>
      </c>
      <c r="D211" s="1" t="s">
        <v>122</v>
      </c>
      <c r="E211" s="8">
        <v>19045</v>
      </c>
      <c r="F211" s="3" t="s">
        <v>779</v>
      </c>
      <c r="G211" s="1" t="s">
        <v>1634</v>
      </c>
      <c r="H211" s="1" t="s">
        <v>1607</v>
      </c>
      <c r="I211" s="1">
        <v>41888</v>
      </c>
      <c r="J211" s="1" t="s">
        <v>104</v>
      </c>
      <c r="K211" s="1" t="e">
        <f>+IF(#REF!&lt;=3,1,IF(#REF!&lt;=19,2,IF(#REF!&lt;=64,3,IF(#REF!&lt;=70,4,IF(#REF!&lt;=74,5,6)))))</f>
        <v>#REF!</v>
      </c>
      <c r="L211" s="1" t="e">
        <f>+#REF!&amp;"－"&amp;K211</f>
        <v>#REF!</v>
      </c>
      <c r="M211" s="1" t="e">
        <f>+#REF!&amp;"－"&amp;#REF!</f>
        <v>#REF!</v>
      </c>
    </row>
    <row r="212" spans="1:28" hidden="1">
      <c r="A212" s="1">
        <v>1014855</v>
      </c>
      <c r="B212" s="1">
        <v>645</v>
      </c>
      <c r="C212" s="1" t="s">
        <v>2223</v>
      </c>
      <c r="D212" s="1" t="s">
        <v>2224</v>
      </c>
      <c r="E212" s="8">
        <v>24343</v>
      </c>
      <c r="F212" s="3" t="s">
        <v>538</v>
      </c>
      <c r="G212" s="1" t="s">
        <v>692</v>
      </c>
      <c r="H212" s="1" t="s">
        <v>1818</v>
      </c>
      <c r="I212" s="1">
        <v>140127</v>
      </c>
      <c r="J212" s="1" t="s">
        <v>2223</v>
      </c>
      <c r="K212" s="1" t="e">
        <f>+IF(#REF!&lt;=3,1,IF(#REF!&lt;=19,2,IF(#REF!&lt;=64,3,IF(#REF!&lt;=70,4,IF(#REF!&lt;=74,5,6)))))</f>
        <v>#REF!</v>
      </c>
      <c r="L212" s="1" t="e">
        <f>+#REF!&amp;"－"&amp;K212</f>
        <v>#REF!</v>
      </c>
      <c r="M212" s="1" t="e">
        <f>+#REF!&amp;"－"&amp;#REF!</f>
        <v>#REF!</v>
      </c>
      <c r="R212" s="1" t="s">
        <v>1733</v>
      </c>
      <c r="S212" s="1" t="s">
        <v>1326</v>
      </c>
    </row>
    <row r="213" spans="1:28" hidden="1">
      <c r="A213" s="1">
        <v>171825</v>
      </c>
      <c r="B213" s="1">
        <v>646</v>
      </c>
      <c r="C213" s="1" t="s">
        <v>1263</v>
      </c>
      <c r="D213" s="1" t="s">
        <v>48</v>
      </c>
      <c r="E213" s="8">
        <v>17438</v>
      </c>
      <c r="F213" s="2" t="s">
        <v>2599</v>
      </c>
      <c r="G213" s="1" t="s">
        <v>641</v>
      </c>
      <c r="H213" s="1" t="s">
        <v>1818</v>
      </c>
      <c r="I213" s="1">
        <v>1413219</v>
      </c>
      <c r="J213" s="1" t="s">
        <v>1263</v>
      </c>
      <c r="K213" s="1" t="e">
        <f>+IF(#REF!&lt;=3,1,IF(#REF!&lt;=19,2,IF(#REF!&lt;=64,3,IF(#REF!&lt;=70,4,IF(#REF!&lt;=74,5,6)))))</f>
        <v>#REF!</v>
      </c>
      <c r="L213" s="1" t="e">
        <f>+#REF!&amp;"－"&amp;K213</f>
        <v>#REF!</v>
      </c>
      <c r="M213" s="1" t="e">
        <f>+#REF!&amp;"－"&amp;#REF!</f>
        <v>#REF!</v>
      </c>
    </row>
    <row r="214" spans="1:28" hidden="1">
      <c r="A214" s="1">
        <v>1371801</v>
      </c>
      <c r="B214" s="1">
        <v>654</v>
      </c>
      <c r="C214" s="1" t="s">
        <v>123</v>
      </c>
      <c r="D214" s="1" t="s">
        <v>805</v>
      </c>
      <c r="E214" s="8">
        <v>28625</v>
      </c>
      <c r="F214" s="3" t="s">
        <v>124</v>
      </c>
      <c r="G214" s="1" t="s">
        <v>641</v>
      </c>
      <c r="H214" s="1" t="s">
        <v>1818</v>
      </c>
      <c r="I214" s="1">
        <v>20799</v>
      </c>
      <c r="J214" s="1" t="s">
        <v>123</v>
      </c>
      <c r="K214" s="1" t="e">
        <f>+IF(#REF!&lt;=3,1,IF(#REF!&lt;=19,2,IF(#REF!&lt;=64,3,IF(#REF!&lt;=70,4,IF(#REF!&lt;=74,5,6)))))</f>
        <v>#REF!</v>
      </c>
      <c r="L214" s="1" t="e">
        <f>+#REF!&amp;"－"&amp;K214</f>
        <v>#REF!</v>
      </c>
      <c r="M214" s="1" t="e">
        <f>+#REF!&amp;"－"&amp;#REF!</f>
        <v>#REF!</v>
      </c>
    </row>
    <row r="215" spans="1:28" hidden="1">
      <c r="A215" s="1">
        <v>51951</v>
      </c>
      <c r="B215" s="1">
        <v>655</v>
      </c>
      <c r="C215" s="1" t="s">
        <v>1234</v>
      </c>
      <c r="D215" s="1" t="s">
        <v>1235</v>
      </c>
      <c r="E215" s="8">
        <v>28952</v>
      </c>
      <c r="F215" s="2" t="s">
        <v>3090</v>
      </c>
      <c r="G215" s="1" t="s">
        <v>641</v>
      </c>
      <c r="H215" s="1" t="s">
        <v>1818</v>
      </c>
      <c r="I215" s="1">
        <v>1628948</v>
      </c>
      <c r="J215" s="1" t="s">
        <v>1234</v>
      </c>
      <c r="K215" s="1" t="e">
        <f>+IF(#REF!&lt;=3,1,IF(#REF!&lt;=19,2,IF(#REF!&lt;=64,3,IF(#REF!&lt;=70,4,IF(#REF!&lt;=74,5,6)))))</f>
        <v>#REF!</v>
      </c>
      <c r="L215" s="1" t="e">
        <f>+#REF!&amp;"－"&amp;K215</f>
        <v>#REF!</v>
      </c>
      <c r="M215" s="1" t="e">
        <f>+#REF!&amp;"－"&amp;#REF!</f>
        <v>#REF!</v>
      </c>
    </row>
    <row r="216" spans="1:28" hidden="1">
      <c r="A216" s="1">
        <v>3744</v>
      </c>
      <c r="B216" s="1">
        <v>656</v>
      </c>
      <c r="C216" s="1" t="s">
        <v>992</v>
      </c>
      <c r="D216" s="1" t="s">
        <v>1820</v>
      </c>
      <c r="E216" s="8">
        <v>19047</v>
      </c>
      <c r="F216" s="3" t="s">
        <v>780</v>
      </c>
      <c r="G216" s="1" t="s">
        <v>641</v>
      </c>
      <c r="H216" s="1" t="s">
        <v>1818</v>
      </c>
      <c r="I216" s="1">
        <v>197299</v>
      </c>
      <c r="J216" s="1" t="s">
        <v>992</v>
      </c>
      <c r="K216" s="1" t="e">
        <f>+IF(#REF!&lt;=3,1,IF(#REF!&lt;=19,2,IF(#REF!&lt;=64,3,IF(#REF!&lt;=70,4,IF(#REF!&lt;=74,5,6)))))</f>
        <v>#REF!</v>
      </c>
      <c r="L216" s="1" t="e">
        <f>+#REF!&amp;"－"&amp;K216</f>
        <v>#REF!</v>
      </c>
      <c r="M216" s="1" t="e">
        <f>+#REF!&amp;"－"&amp;#REF!</f>
        <v>#REF!</v>
      </c>
      <c r="R216" s="1" t="s">
        <v>1325</v>
      </c>
      <c r="S216" s="1" t="s">
        <v>1326</v>
      </c>
    </row>
    <row r="217" spans="1:28">
      <c r="A217" s="1">
        <v>92658</v>
      </c>
      <c r="B217" s="1">
        <v>1369</v>
      </c>
      <c r="C217" s="20" t="s">
        <v>2097</v>
      </c>
      <c r="D217" s="20" t="s">
        <v>1226</v>
      </c>
      <c r="E217" s="22">
        <v>11545</v>
      </c>
      <c r="F217" s="21" t="s">
        <v>390</v>
      </c>
      <c r="G217" s="1" t="s">
        <v>319</v>
      </c>
      <c r="H217" s="1" t="s">
        <v>1607</v>
      </c>
      <c r="I217" s="1">
        <v>1075668</v>
      </c>
      <c r="J217" s="1" t="s">
        <v>2097</v>
      </c>
      <c r="K217" s="1" t="e">
        <f>+IF(#REF!&lt;=3,1,IF(#REF!&lt;=19,2,IF(#REF!&lt;=64,3,IF(#REF!&lt;=70,4,IF(#REF!&lt;=74,5,6)))))</f>
        <v>#REF!</v>
      </c>
      <c r="L217" s="1" t="e">
        <f>+#REF!&amp;"－"&amp;K217</f>
        <v>#REF!</v>
      </c>
      <c r="M217" s="1" t="e">
        <f>+#REF!&amp;"－"&amp;#REF!</f>
        <v>#REF!</v>
      </c>
      <c r="N217" s="3">
        <v>20.101500000000001</v>
      </c>
      <c r="R217" s="1">
        <v>112940</v>
      </c>
      <c r="S217" s="1" t="s">
        <v>660</v>
      </c>
    </row>
    <row r="218" spans="1:28">
      <c r="B218" s="1">
        <v>1484</v>
      </c>
      <c r="C218" s="20" t="s">
        <v>1984</v>
      </c>
      <c r="D218" s="20" t="s">
        <v>616</v>
      </c>
      <c r="E218" s="22">
        <v>10665</v>
      </c>
      <c r="F218" s="21">
        <v>1085380</v>
      </c>
      <c r="G218" s="1" t="s">
        <v>1634</v>
      </c>
      <c r="H218" s="1" t="s">
        <v>1607</v>
      </c>
      <c r="I218" s="1">
        <v>49145</v>
      </c>
      <c r="J218" s="1" t="s">
        <v>1984</v>
      </c>
      <c r="K218" s="1" t="e">
        <f>+IF(#REF!&lt;=3,1,IF(#REF!&lt;=19,2,IF(#REF!&lt;=64,3,IF(#REF!&lt;=70,4,IF(#REF!&lt;=74,5,6)))))</f>
        <v>#REF!</v>
      </c>
      <c r="L218" s="1" t="e">
        <f>+#REF!&amp;"－"&amp;K218</f>
        <v>#REF!</v>
      </c>
      <c r="M218" s="1" t="e">
        <f>+#REF!&amp;"－"&amp;#REF!</f>
        <v>#REF!</v>
      </c>
      <c r="N218" s="3" t="s">
        <v>1985</v>
      </c>
      <c r="R218" s="1">
        <v>116734</v>
      </c>
      <c r="S218" s="1" t="s">
        <v>1976</v>
      </c>
    </row>
    <row r="219" spans="1:28" hidden="1">
      <c r="A219" s="1">
        <v>1323726</v>
      </c>
      <c r="B219" s="1">
        <v>663</v>
      </c>
      <c r="C219" s="1" t="s">
        <v>1523</v>
      </c>
      <c r="D219" s="1" t="s">
        <v>1246</v>
      </c>
      <c r="E219" s="8">
        <v>34238</v>
      </c>
      <c r="F219" s="3" t="s">
        <v>1564</v>
      </c>
      <c r="G219" s="1" t="s">
        <v>641</v>
      </c>
      <c r="H219" s="1" t="s">
        <v>1818</v>
      </c>
      <c r="I219" s="1">
        <v>1590970</v>
      </c>
      <c r="J219" s="1" t="s">
        <v>1523</v>
      </c>
      <c r="K219" s="1" t="e">
        <f>+IF(#REF!&lt;=3,1,IF(#REF!&lt;=19,2,IF(#REF!&lt;=64,3,IF(#REF!&lt;=70,4,IF(#REF!&lt;=74,5,6)))))</f>
        <v>#REF!</v>
      </c>
      <c r="L219" s="1" t="e">
        <f>+#REF!&amp;"－"&amp;K219</f>
        <v>#REF!</v>
      </c>
      <c r="M219" s="1" t="e">
        <f>+#REF!&amp;"－"&amp;#REF!</f>
        <v>#REF!</v>
      </c>
    </row>
    <row r="220" spans="1:28" s="9" customFormat="1">
      <c r="A220" s="1"/>
      <c r="B220">
        <v>1001635</v>
      </c>
      <c r="C220" s="5" t="s">
        <v>2903</v>
      </c>
      <c r="D220" s="5" t="s">
        <v>2904</v>
      </c>
      <c r="E220" s="22">
        <v>12105</v>
      </c>
      <c r="F220" s="21">
        <v>1057025</v>
      </c>
      <c r="G220" t="s">
        <v>564</v>
      </c>
      <c r="H220" t="s">
        <v>938</v>
      </c>
      <c r="I220" s="1">
        <v>984603</v>
      </c>
      <c r="J220" t="s">
        <v>2903</v>
      </c>
      <c r="K220" s="1"/>
      <c r="L220" s="1"/>
      <c r="M220" t="s">
        <v>1220</v>
      </c>
      <c r="N220" s="2" t="s">
        <v>2906</v>
      </c>
      <c r="O220" s="1"/>
      <c r="P220" s="1"/>
      <c r="Q220" s="1"/>
      <c r="R220" t="s">
        <v>2905</v>
      </c>
      <c r="S220" s="1"/>
      <c r="T220" s="1"/>
      <c r="U220" s="1"/>
      <c r="V220" s="1"/>
      <c r="W220" s="1"/>
      <c r="X220" s="1"/>
      <c r="Y220" s="1"/>
      <c r="Z220" s="1"/>
      <c r="AA220" s="1"/>
      <c r="AB220" s="1"/>
    </row>
    <row r="221" spans="1:28" hidden="1">
      <c r="A221" s="1">
        <v>1261186</v>
      </c>
      <c r="B221" s="1">
        <v>667</v>
      </c>
      <c r="C221" s="1" t="s">
        <v>1282</v>
      </c>
      <c r="D221" s="1" t="s">
        <v>1380</v>
      </c>
      <c r="E221" s="8">
        <v>15325</v>
      </c>
      <c r="F221" s="3">
        <v>1108711</v>
      </c>
      <c r="G221" s="1" t="s">
        <v>692</v>
      </c>
      <c r="H221" s="1" t="s">
        <v>1818</v>
      </c>
      <c r="I221" s="1">
        <v>260044</v>
      </c>
      <c r="J221" s="1" t="s">
        <v>1282</v>
      </c>
      <c r="K221" s="1" t="e">
        <f>+IF(#REF!&lt;=3,1,IF(#REF!&lt;=19,2,IF(#REF!&lt;=64,3,IF(#REF!&lt;=70,4,IF(#REF!&lt;=74,5,6)))))</f>
        <v>#REF!</v>
      </c>
      <c r="L221" s="1" t="e">
        <f>+#REF!&amp;"－"&amp;K221</f>
        <v>#REF!</v>
      </c>
      <c r="M221" s="1" t="e">
        <f>+#REF!&amp;"－"&amp;#REF!</f>
        <v>#REF!</v>
      </c>
    </row>
    <row r="222" spans="1:28" hidden="1">
      <c r="A222" s="1">
        <v>203166</v>
      </c>
      <c r="B222" s="1">
        <v>677</v>
      </c>
      <c r="C222" s="1" t="s">
        <v>978</v>
      </c>
      <c r="D222" s="1" t="s">
        <v>1052</v>
      </c>
      <c r="E222" s="8">
        <v>21005</v>
      </c>
      <c r="F222" s="3" t="s">
        <v>977</v>
      </c>
      <c r="G222" s="1" t="s">
        <v>1549</v>
      </c>
      <c r="H222" s="1" t="s">
        <v>647</v>
      </c>
      <c r="I222" s="1">
        <v>9926763</v>
      </c>
      <c r="J222" s="1" t="s">
        <v>978</v>
      </c>
      <c r="K222" s="1" t="e">
        <f>+IF(#REF!&lt;=3,1,IF(#REF!&lt;=19,2,IF(#REF!&lt;=64,3,IF(#REF!&lt;=70,4,IF(#REF!&lt;=74,5,6)))))</f>
        <v>#REF!</v>
      </c>
      <c r="L222" s="1" t="e">
        <f>+#REF!&amp;"－"&amp;K222</f>
        <v>#REF!</v>
      </c>
      <c r="M222" s="1" t="e">
        <f>+#REF!&amp;"－"&amp;#REF!</f>
        <v>#REF!</v>
      </c>
    </row>
    <row r="223" spans="1:28">
      <c r="B223" s="1">
        <v>1046507</v>
      </c>
      <c r="C223" s="20" t="s">
        <v>2355</v>
      </c>
      <c r="D223" s="20" t="s">
        <v>2356</v>
      </c>
      <c r="E223" s="22">
        <v>10247</v>
      </c>
      <c r="F223" s="21">
        <v>1061779</v>
      </c>
      <c r="G223" s="1" t="s">
        <v>1576</v>
      </c>
      <c r="H223" s="1" t="s">
        <v>1607</v>
      </c>
      <c r="I223" s="1">
        <v>1286859</v>
      </c>
      <c r="J223" s="1" t="s">
        <v>2357</v>
      </c>
      <c r="M223" s="1" t="s">
        <v>1220</v>
      </c>
      <c r="N223" s="3" t="s">
        <v>1477</v>
      </c>
      <c r="R223" s="1">
        <v>119707</v>
      </c>
      <c r="S223" s="1" t="s">
        <v>2358</v>
      </c>
      <c r="T223" s="1" t="s">
        <v>1508</v>
      </c>
    </row>
    <row r="224" spans="1:28" hidden="1">
      <c r="A224" s="1">
        <v>1233654</v>
      </c>
      <c r="B224" s="1">
        <v>680</v>
      </c>
      <c r="C224" s="1" t="s">
        <v>1329</v>
      </c>
      <c r="D224" s="1" t="s">
        <v>639</v>
      </c>
      <c r="E224" s="8">
        <v>30657</v>
      </c>
      <c r="F224" s="3" t="s">
        <v>1044</v>
      </c>
      <c r="G224" s="1" t="s">
        <v>641</v>
      </c>
      <c r="H224" s="1" t="s">
        <v>1818</v>
      </c>
      <c r="I224" s="1">
        <v>14461</v>
      </c>
      <c r="J224" s="1" t="s">
        <v>1330</v>
      </c>
      <c r="K224" s="1" t="e">
        <f>+IF(#REF!&lt;=3,1,IF(#REF!&lt;=19,2,IF(#REF!&lt;=64,3,IF(#REF!&lt;=70,4,IF(#REF!&lt;=74,5,6)))))</f>
        <v>#REF!</v>
      </c>
      <c r="L224" s="1" t="e">
        <f>+#REF!&amp;"－"&amp;K224</f>
        <v>#REF!</v>
      </c>
      <c r="M224" s="1" t="e">
        <f>+#REF!&amp;"－"&amp;#REF!</f>
        <v>#REF!</v>
      </c>
    </row>
    <row r="225" spans="1:28" hidden="1">
      <c r="A225" s="1">
        <v>1385128</v>
      </c>
      <c r="B225" s="1">
        <v>684</v>
      </c>
      <c r="C225" s="1" t="s">
        <v>351</v>
      </c>
      <c r="D225" s="1" t="s">
        <v>1813</v>
      </c>
      <c r="E225" s="8">
        <v>17906</v>
      </c>
      <c r="F225" s="3" t="s">
        <v>1045</v>
      </c>
      <c r="G225" s="1" t="s">
        <v>1768</v>
      </c>
      <c r="H225" s="1" t="s">
        <v>1818</v>
      </c>
      <c r="I225" s="1">
        <v>1077792</v>
      </c>
      <c r="J225" s="1" t="s">
        <v>351</v>
      </c>
      <c r="K225" s="1" t="e">
        <f>+IF(#REF!&lt;=3,1,IF(#REF!&lt;=19,2,IF(#REF!&lt;=64,3,IF(#REF!&lt;=70,4,IF(#REF!&lt;=74,5,6)))))</f>
        <v>#REF!</v>
      </c>
      <c r="L225" s="1" t="e">
        <f>+#REF!&amp;"－"&amp;K225</f>
        <v>#REF!</v>
      </c>
      <c r="M225" s="1" t="e">
        <f>+#REF!&amp;"－"&amp;#REF!</f>
        <v>#REF!</v>
      </c>
    </row>
    <row r="226" spans="1:28" hidden="1">
      <c r="A226" s="1">
        <v>319504</v>
      </c>
      <c r="B226" s="1">
        <v>685</v>
      </c>
      <c r="C226" s="1" t="s">
        <v>352</v>
      </c>
      <c r="D226" s="1" t="s">
        <v>1502</v>
      </c>
      <c r="E226" s="8">
        <v>31142</v>
      </c>
      <c r="F226" s="2" t="s">
        <v>2822</v>
      </c>
      <c r="G226" t="s">
        <v>2225</v>
      </c>
      <c r="H226" t="s">
        <v>2343</v>
      </c>
      <c r="I226" s="1">
        <v>6911421</v>
      </c>
      <c r="J226" t="s">
        <v>352</v>
      </c>
      <c r="K226" s="1" t="e">
        <f>+IF(#REF!&lt;=3,1,IF(#REF!&lt;=19,2,IF(#REF!&lt;=64,3,IF(#REF!&lt;=70,4,IF(#REF!&lt;=74,5,6)))))</f>
        <v>#REF!</v>
      </c>
      <c r="L226" s="1" t="e">
        <f>+#REF!&amp;"－"&amp;K226</f>
        <v>#REF!</v>
      </c>
      <c r="M226" s="1" t="e">
        <f>+#REF!&amp;"－"&amp;#REF!</f>
        <v>#REF!</v>
      </c>
      <c r="Q226" s="1">
        <v>5000018133</v>
      </c>
    </row>
    <row r="227" spans="1:28" hidden="1">
      <c r="A227" s="1">
        <v>302016</v>
      </c>
      <c r="B227" s="1">
        <v>686</v>
      </c>
      <c r="C227" s="1" t="s">
        <v>765</v>
      </c>
      <c r="D227" s="1" t="s">
        <v>1497</v>
      </c>
      <c r="E227" s="8">
        <v>16291</v>
      </c>
      <c r="F227" s="3" t="s">
        <v>1046</v>
      </c>
      <c r="G227" s="1" t="s">
        <v>641</v>
      </c>
      <c r="H227" s="1" t="s">
        <v>1818</v>
      </c>
      <c r="I227" s="1">
        <v>12843</v>
      </c>
      <c r="J227" s="1" t="s">
        <v>765</v>
      </c>
      <c r="K227" s="1" t="e">
        <f>+IF(#REF!&lt;=3,1,IF(#REF!&lt;=19,2,IF(#REF!&lt;=64,3,IF(#REF!&lt;=70,4,IF(#REF!&lt;=74,5,6)))))</f>
        <v>#REF!</v>
      </c>
      <c r="L227" s="1" t="e">
        <f>+#REF!&amp;"－"&amp;K227</f>
        <v>#REF!</v>
      </c>
      <c r="M227" s="1" t="e">
        <f>+#REF!&amp;"－"&amp;#REF!</f>
        <v>#REF!</v>
      </c>
      <c r="Q227" s="1">
        <v>5000008970</v>
      </c>
      <c r="R227" s="1" t="s">
        <v>2252</v>
      </c>
      <c r="S227" s="1" t="s">
        <v>971</v>
      </c>
    </row>
    <row r="228" spans="1:28" hidden="1">
      <c r="A228" s="1">
        <v>1351118</v>
      </c>
      <c r="B228" s="1">
        <v>693</v>
      </c>
      <c r="C228" s="1" t="s">
        <v>68</v>
      </c>
      <c r="D228" s="1" t="s">
        <v>350</v>
      </c>
      <c r="E228" s="8">
        <v>21323</v>
      </c>
      <c r="F228" s="3" t="s">
        <v>1047</v>
      </c>
      <c r="G228" s="1" t="s">
        <v>641</v>
      </c>
      <c r="H228" s="1" t="s">
        <v>1818</v>
      </c>
      <c r="I228" s="1">
        <v>1578301</v>
      </c>
      <c r="J228" s="1" t="s">
        <v>68</v>
      </c>
      <c r="K228" s="1" t="e">
        <f>+IF(#REF!&lt;=3,1,IF(#REF!&lt;=19,2,IF(#REF!&lt;=64,3,IF(#REF!&lt;=70,4,IF(#REF!&lt;=74,5,6)))))</f>
        <v>#REF!</v>
      </c>
      <c r="L228" s="1" t="e">
        <f>+#REF!&amp;"－"&amp;K228</f>
        <v>#REF!</v>
      </c>
      <c r="M228" s="1" t="e">
        <f>+#REF!&amp;"－"&amp;#REF!</f>
        <v>#REF!</v>
      </c>
    </row>
    <row r="229" spans="1:28" s="9" customFormat="1">
      <c r="A229" s="1">
        <v>373444</v>
      </c>
      <c r="B229" s="1">
        <v>36</v>
      </c>
      <c r="C229" s="20" t="s">
        <v>1608</v>
      </c>
      <c r="D229" s="20" t="s">
        <v>1609</v>
      </c>
      <c r="E229" s="23">
        <v>9074</v>
      </c>
      <c r="F229" s="21">
        <v>1104223</v>
      </c>
      <c r="G229" s="1" t="s">
        <v>641</v>
      </c>
      <c r="H229" s="1" t="s">
        <v>1607</v>
      </c>
      <c r="I229" s="1">
        <v>27866</v>
      </c>
      <c r="J229" s="1" t="s">
        <v>1608</v>
      </c>
      <c r="K229" s="1" t="e">
        <f>+IF(#REF!&lt;=3,1,IF(#REF!&lt;=19,2,IF(#REF!&lt;=64,3,IF(#REF!&lt;=70,4,IF(#REF!&lt;=74,5,6)))))</f>
        <v>#REF!</v>
      </c>
      <c r="L229" s="1" t="e">
        <f>+#REF!&amp;"－"&amp;K229</f>
        <v>#REF!</v>
      </c>
      <c r="M229" s="1" t="e">
        <f>+#REF!&amp;"－"&amp;#REF!</f>
        <v>#REF!</v>
      </c>
      <c r="N229" s="3"/>
      <c r="O229" s="1"/>
      <c r="P229" s="1"/>
      <c r="Q229" s="1"/>
      <c r="R229" s="1"/>
      <c r="S229" s="1"/>
      <c r="T229" s="1"/>
      <c r="U229" s="1"/>
      <c r="V229" s="1"/>
      <c r="W229" s="1"/>
      <c r="X229" s="1"/>
      <c r="Y229" s="1"/>
      <c r="Z229" s="1"/>
      <c r="AA229" s="1"/>
      <c r="AB229" s="1"/>
    </row>
    <row r="230" spans="1:28">
      <c r="A230" s="1">
        <v>267598</v>
      </c>
      <c r="B230" s="1">
        <v>177</v>
      </c>
      <c r="C230" s="20" t="s">
        <v>1615</v>
      </c>
      <c r="D230" s="20" t="s">
        <v>496</v>
      </c>
      <c r="E230" s="23">
        <v>14869</v>
      </c>
      <c r="F230" s="21">
        <v>1089093</v>
      </c>
      <c r="G230" s="1" t="s">
        <v>641</v>
      </c>
      <c r="H230" s="1" t="s">
        <v>1818</v>
      </c>
      <c r="I230" s="1">
        <v>1532312</v>
      </c>
      <c r="J230" s="1" t="s">
        <v>1616</v>
      </c>
      <c r="K230" s="1" t="e">
        <f>+IF(#REF!&lt;=3,1,IF(#REF!&lt;=19,2,IF(#REF!&lt;=64,3,IF(#REF!&lt;=70,4,IF(#REF!&lt;=74,5,6)))))</f>
        <v>#REF!</v>
      </c>
      <c r="L230" s="1" t="e">
        <f>+#REF!&amp;"－"&amp;K230</f>
        <v>#REF!</v>
      </c>
      <c r="M230" s="1" t="e">
        <f>+#REF!&amp;"－"&amp;#REF!</f>
        <v>#REF!</v>
      </c>
    </row>
    <row r="231" spans="1:28" hidden="1">
      <c r="A231" s="1">
        <v>206122</v>
      </c>
      <c r="B231" s="1">
        <v>698</v>
      </c>
      <c r="C231" s="1" t="s">
        <v>61</v>
      </c>
      <c r="D231" s="1" t="s">
        <v>2136</v>
      </c>
      <c r="E231" s="8">
        <v>15673</v>
      </c>
      <c r="F231" s="3" t="s">
        <v>346</v>
      </c>
      <c r="G231" s="1" t="s">
        <v>692</v>
      </c>
      <c r="H231" s="1" t="s">
        <v>1818</v>
      </c>
      <c r="I231" s="1">
        <v>163202</v>
      </c>
      <c r="J231" s="1" t="s">
        <v>61</v>
      </c>
      <c r="K231" s="1" t="e">
        <f>+IF(#REF!&lt;=3,1,IF(#REF!&lt;=19,2,IF(#REF!&lt;=64,3,IF(#REF!&lt;=70,4,IF(#REF!&lt;=74,5,6)))))</f>
        <v>#REF!</v>
      </c>
      <c r="L231" s="1" t="e">
        <f>+#REF!&amp;"－"&amp;K231</f>
        <v>#REF!</v>
      </c>
      <c r="M231" s="1" t="e">
        <f>+#REF!&amp;"－"&amp;#REF!</f>
        <v>#REF!</v>
      </c>
    </row>
    <row r="232" spans="1:28">
      <c r="B232" s="1">
        <v>1083807</v>
      </c>
      <c r="C232" s="20" t="s">
        <v>1763</v>
      </c>
      <c r="D232" s="20" t="s">
        <v>1764</v>
      </c>
      <c r="E232" s="22">
        <v>8038</v>
      </c>
      <c r="F232" s="21">
        <v>1065077</v>
      </c>
      <c r="G232" s="1" t="s">
        <v>1576</v>
      </c>
      <c r="H232" s="1" t="s">
        <v>1607</v>
      </c>
      <c r="I232" s="1">
        <v>1227335</v>
      </c>
      <c r="J232" s="1" t="s">
        <v>1763</v>
      </c>
      <c r="M232" s="1" t="s">
        <v>1220</v>
      </c>
      <c r="N232" s="3" t="s">
        <v>453</v>
      </c>
      <c r="R232" s="1">
        <v>120457</v>
      </c>
      <c r="S232" s="1" t="s">
        <v>1765</v>
      </c>
    </row>
    <row r="233" spans="1:28">
      <c r="A233" s="1">
        <v>130398</v>
      </c>
      <c r="B233" s="1">
        <v>732</v>
      </c>
      <c r="C233" s="20" t="s">
        <v>508</v>
      </c>
      <c r="D233" s="20" t="s">
        <v>758</v>
      </c>
      <c r="E233" s="23">
        <v>12601</v>
      </c>
      <c r="F233" s="21">
        <v>1070788</v>
      </c>
      <c r="G233" s="1" t="s">
        <v>2225</v>
      </c>
      <c r="H233" s="1" t="s">
        <v>2343</v>
      </c>
      <c r="I233" s="1">
        <v>2502500</v>
      </c>
      <c r="J233" s="1" t="s">
        <v>508</v>
      </c>
      <c r="K233" s="1" t="e">
        <f>+IF(#REF!&lt;=3,1,IF(#REF!&lt;=19,2,IF(#REF!&lt;=64,3,IF(#REF!&lt;=70,4,IF(#REF!&lt;=74,5,6)))))</f>
        <v>#REF!</v>
      </c>
      <c r="L233" s="1" t="e">
        <f>+#REF!&amp;"－"&amp;K233</f>
        <v>#REF!</v>
      </c>
      <c r="M233" s="1" t="e">
        <f>+#REF!&amp;"－"&amp;#REF!</f>
        <v>#REF!</v>
      </c>
    </row>
    <row r="234" spans="1:28" hidden="1">
      <c r="A234" s="1">
        <v>226689</v>
      </c>
      <c r="B234" s="1">
        <v>705</v>
      </c>
      <c r="C234" s="1" t="s">
        <v>64</v>
      </c>
      <c r="D234" s="1" t="s">
        <v>2078</v>
      </c>
      <c r="E234" s="8">
        <v>26556</v>
      </c>
      <c r="F234" s="3" t="s">
        <v>348</v>
      </c>
      <c r="G234" s="1" t="s">
        <v>609</v>
      </c>
      <c r="H234" s="1" t="s">
        <v>1818</v>
      </c>
      <c r="I234" s="1">
        <v>1105355</v>
      </c>
      <c r="J234" s="1" t="s">
        <v>64</v>
      </c>
      <c r="K234" s="1" t="e">
        <f>+IF(#REF!&lt;=3,1,IF(#REF!&lt;=19,2,IF(#REF!&lt;=64,3,IF(#REF!&lt;=70,4,IF(#REF!&lt;=74,5,6)))))</f>
        <v>#REF!</v>
      </c>
      <c r="L234" s="1" t="e">
        <f>+#REF!&amp;"－"&amp;K234</f>
        <v>#REF!</v>
      </c>
      <c r="M234" s="1" t="e">
        <f>+#REF!&amp;"－"&amp;#REF!</f>
        <v>#REF!</v>
      </c>
      <c r="P234" s="1" t="s">
        <v>317</v>
      </c>
    </row>
    <row r="235" spans="1:28" hidden="1">
      <c r="A235" s="1">
        <v>88774</v>
      </c>
      <c r="B235" s="1">
        <v>710</v>
      </c>
      <c r="C235" t="s">
        <v>2820</v>
      </c>
      <c r="D235" s="1" t="s">
        <v>759</v>
      </c>
      <c r="E235" s="8">
        <v>22774</v>
      </c>
      <c r="F235" s="3" t="s">
        <v>1268</v>
      </c>
      <c r="G235" s="1" t="s">
        <v>609</v>
      </c>
      <c r="H235" s="1" t="s">
        <v>1818</v>
      </c>
      <c r="I235" s="1">
        <v>1075477</v>
      </c>
      <c r="J235" t="s">
        <v>2820</v>
      </c>
      <c r="K235" s="1" t="e">
        <f>+IF(#REF!&lt;=3,1,IF(#REF!&lt;=19,2,IF(#REF!&lt;=64,3,IF(#REF!&lt;=70,4,IF(#REF!&lt;=74,5,6)))))</f>
        <v>#REF!</v>
      </c>
      <c r="L235" s="1" t="e">
        <f>+#REF!&amp;"－"&amp;K235</f>
        <v>#REF!</v>
      </c>
      <c r="M235" s="1" t="e">
        <f>+#REF!&amp;"－"&amp;#REF!</f>
        <v>#REF!</v>
      </c>
    </row>
    <row r="236" spans="1:28">
      <c r="B236" s="1">
        <v>1463</v>
      </c>
      <c r="C236" s="5" t="s">
        <v>443</v>
      </c>
      <c r="D236" s="5" t="s">
        <v>1135</v>
      </c>
      <c r="E236" s="29">
        <v>10673</v>
      </c>
      <c r="F236" s="21">
        <v>1101005</v>
      </c>
      <c r="G236" s="1" t="s">
        <v>1576</v>
      </c>
      <c r="H236" s="1" t="s">
        <v>1607</v>
      </c>
      <c r="I236" s="1">
        <v>28030</v>
      </c>
      <c r="J236" t="s">
        <v>443</v>
      </c>
      <c r="K236" s="1" t="e">
        <f>+IF(#REF!&lt;=3,1,IF(#REF!&lt;=19,2,IF(#REF!&lt;=64,3,IF(#REF!&lt;=70,4,IF(#REF!&lt;=74,5,6)))))</f>
        <v>#REF!</v>
      </c>
      <c r="L236" s="1" t="e">
        <f>+#REF!&amp;"－"&amp;K236</f>
        <v>#REF!</v>
      </c>
      <c r="M236" s="1" t="e">
        <f>+#REF!&amp;"－"&amp;#REF!</f>
        <v>#REF!</v>
      </c>
      <c r="N236" s="3" t="s">
        <v>485</v>
      </c>
      <c r="R236">
        <v>116215</v>
      </c>
      <c r="S236" t="s">
        <v>1971</v>
      </c>
    </row>
    <row r="237" spans="1:28" hidden="1">
      <c r="A237" s="1">
        <v>1433386</v>
      </c>
      <c r="B237" s="1">
        <v>718</v>
      </c>
      <c r="C237" s="1" t="s">
        <v>2351</v>
      </c>
      <c r="D237" s="1" t="s">
        <v>362</v>
      </c>
      <c r="E237" s="8">
        <v>34198</v>
      </c>
      <c r="F237" s="3" t="s">
        <v>1936</v>
      </c>
      <c r="G237" t="s">
        <v>1482</v>
      </c>
      <c r="H237" t="s">
        <v>1987</v>
      </c>
      <c r="I237" s="1">
        <v>3923544</v>
      </c>
      <c r="J237" t="s">
        <v>2351</v>
      </c>
      <c r="K237" s="1" t="e">
        <f>+IF(#REF!&lt;=3,1,IF(#REF!&lt;=19,2,IF(#REF!&lt;=64,3,IF(#REF!&lt;=70,4,IF(#REF!&lt;=74,5,6)))))</f>
        <v>#REF!</v>
      </c>
      <c r="L237" s="1" t="e">
        <f>+#REF!&amp;"－"&amp;K237</f>
        <v>#REF!</v>
      </c>
      <c r="M237" s="1" t="e">
        <f>+#REF!&amp;"－"&amp;#REF!</f>
        <v>#REF!</v>
      </c>
    </row>
    <row r="238" spans="1:28" hidden="1">
      <c r="A238" s="1">
        <v>290786</v>
      </c>
      <c r="B238" s="1">
        <v>721</v>
      </c>
      <c r="C238" s="1" t="s">
        <v>504</v>
      </c>
      <c r="D238" s="1" t="s">
        <v>1890</v>
      </c>
      <c r="E238" s="8">
        <v>17506</v>
      </c>
      <c r="F238" s="3" t="s">
        <v>1920</v>
      </c>
      <c r="G238" s="1" t="s">
        <v>2225</v>
      </c>
      <c r="H238" s="1" t="s">
        <v>1086</v>
      </c>
      <c r="I238" s="1">
        <v>3409</v>
      </c>
      <c r="J238" s="1" t="s">
        <v>504</v>
      </c>
      <c r="K238" s="1" t="e">
        <f>+IF(#REF!&lt;=3,1,IF(#REF!&lt;=19,2,IF(#REF!&lt;=64,3,IF(#REF!&lt;=70,4,IF(#REF!&lt;=74,5,6)))))</f>
        <v>#REF!</v>
      </c>
      <c r="L238" s="1" t="e">
        <f>+#REF!&amp;"－"&amp;K238</f>
        <v>#REF!</v>
      </c>
      <c r="M238" s="1" t="e">
        <f>+#REF!&amp;"－"&amp;#REF!</f>
        <v>#REF!</v>
      </c>
    </row>
    <row r="239" spans="1:28" hidden="1">
      <c r="A239" s="1">
        <v>389511</v>
      </c>
      <c r="B239" s="1">
        <v>723</v>
      </c>
      <c r="C239" s="1" t="s">
        <v>505</v>
      </c>
      <c r="D239" s="1" t="s">
        <v>1087</v>
      </c>
      <c r="E239" s="8">
        <v>23766</v>
      </c>
      <c r="F239" s="2" t="s">
        <v>3264</v>
      </c>
      <c r="G239" s="1" t="s">
        <v>2225</v>
      </c>
      <c r="H239" s="1" t="s">
        <v>2158</v>
      </c>
      <c r="I239" s="1">
        <v>2496</v>
      </c>
      <c r="J239" s="1" t="s">
        <v>505</v>
      </c>
      <c r="K239" s="1" t="e">
        <f>+IF(#REF!&lt;=3,1,IF(#REF!&lt;=19,2,IF(#REF!&lt;=64,3,IF(#REF!&lt;=70,4,IF(#REF!&lt;=74,5,6)))))</f>
        <v>#REF!</v>
      </c>
      <c r="L239" s="1" t="e">
        <f>+#REF!&amp;"－"&amp;K239</f>
        <v>#REF!</v>
      </c>
      <c r="M239" s="1" t="e">
        <f>+#REF!&amp;"－"&amp;#REF!</f>
        <v>#REF!</v>
      </c>
    </row>
    <row r="240" spans="1:28" hidden="1">
      <c r="A240" s="1">
        <v>64361</v>
      </c>
      <c r="B240" s="1">
        <v>724</v>
      </c>
      <c r="C240" s="1" t="s">
        <v>506</v>
      </c>
      <c r="D240" s="1" t="s">
        <v>1757</v>
      </c>
      <c r="E240" s="8">
        <v>15613</v>
      </c>
      <c r="F240" s="3" t="s">
        <v>310</v>
      </c>
      <c r="G240" s="1" t="s">
        <v>1634</v>
      </c>
      <c r="H240" t="s">
        <v>264</v>
      </c>
      <c r="I240" s="1">
        <v>1005331</v>
      </c>
      <c r="J240" s="1" t="s">
        <v>506</v>
      </c>
      <c r="K240" s="1" t="e">
        <f>+IF(#REF!&lt;=3,1,IF(#REF!&lt;=19,2,IF(#REF!&lt;=64,3,IF(#REF!&lt;=70,4,IF(#REF!&lt;=74,5,6)))))</f>
        <v>#REF!</v>
      </c>
      <c r="L240" s="1" t="e">
        <f>+#REF!&amp;"－"&amp;K240</f>
        <v>#REF!</v>
      </c>
      <c r="M240" s="1" t="e">
        <f>+#REF!&amp;"－"&amp;#REF!</f>
        <v>#REF!</v>
      </c>
    </row>
    <row r="241" spans="1:28">
      <c r="A241" s="9">
        <v>169863</v>
      </c>
      <c r="B241" s="9">
        <v>1265</v>
      </c>
      <c r="C241" s="26" t="s">
        <v>358</v>
      </c>
      <c r="D241" s="26" t="s">
        <v>330</v>
      </c>
      <c r="E241" s="27">
        <v>7292</v>
      </c>
      <c r="F241" s="28">
        <v>1075555</v>
      </c>
      <c r="G241" s="9" t="s">
        <v>2225</v>
      </c>
      <c r="H241" s="9" t="s">
        <v>17</v>
      </c>
      <c r="I241" s="9">
        <v>23339</v>
      </c>
      <c r="J241" s="9" t="s">
        <v>358</v>
      </c>
      <c r="K241" s="9" t="e">
        <f>+IF(#REF!&lt;=3,1,IF(#REF!&lt;=19,2,IF(#REF!&lt;=64,3,IF(#REF!&lt;=70,4,IF(#REF!&lt;=74,5,6)))))</f>
        <v>#REF!</v>
      </c>
      <c r="L241" s="9" t="e">
        <f>+#REF!&amp;"－"&amp;K241</f>
        <v>#REF!</v>
      </c>
      <c r="M241" s="9" t="e">
        <f>+#REF!&amp;"－"&amp;#REF!</f>
        <v>#REF!</v>
      </c>
      <c r="N241" s="11" t="s">
        <v>2272</v>
      </c>
      <c r="O241" s="9"/>
      <c r="P241" s="9" t="s">
        <v>1960</v>
      </c>
      <c r="Q241" s="9">
        <v>5000017022</v>
      </c>
      <c r="R241" s="9" t="s">
        <v>2153</v>
      </c>
      <c r="S241" s="9" t="s">
        <v>1433</v>
      </c>
      <c r="T241" s="9"/>
      <c r="U241" s="9"/>
      <c r="V241" s="9"/>
      <c r="W241" s="9"/>
      <c r="X241" s="9"/>
      <c r="Y241" s="9"/>
      <c r="Z241" s="9"/>
      <c r="AA241" s="9"/>
      <c r="AB241" s="9"/>
    </row>
    <row r="242" spans="1:28">
      <c r="A242" s="1">
        <v>65791</v>
      </c>
      <c r="B242" s="1">
        <v>426</v>
      </c>
      <c r="C242" s="20" t="s">
        <v>738</v>
      </c>
      <c r="D242" s="20" t="s">
        <v>2339</v>
      </c>
      <c r="E242" s="23">
        <v>12093</v>
      </c>
      <c r="F242" s="21" t="s">
        <v>1459</v>
      </c>
      <c r="G242" s="1" t="s">
        <v>641</v>
      </c>
      <c r="H242" s="1" t="s">
        <v>1818</v>
      </c>
      <c r="I242" s="1">
        <v>1180725</v>
      </c>
      <c r="J242" s="1" t="s">
        <v>738</v>
      </c>
      <c r="K242" s="1" t="e">
        <f>+IF(#REF!&lt;=3,1,IF(#REF!&lt;=19,2,IF(#REF!&lt;=64,3,IF(#REF!&lt;=70,4,IF(#REF!&lt;=74,5,6)))))</f>
        <v>#REF!</v>
      </c>
      <c r="L242" s="1" t="e">
        <f>+#REF!&amp;"－"&amp;K242</f>
        <v>#REF!</v>
      </c>
      <c r="M242" s="1" t="e">
        <f>+#REF!&amp;"－"&amp;#REF!</f>
        <v>#REF!</v>
      </c>
    </row>
    <row r="243" spans="1:28" hidden="1">
      <c r="A243" s="1">
        <v>1331214</v>
      </c>
      <c r="B243" s="1">
        <v>733</v>
      </c>
      <c r="C243" s="1" t="s">
        <v>509</v>
      </c>
      <c r="D243" s="1" t="s">
        <v>549</v>
      </c>
      <c r="E243" s="8">
        <v>19399</v>
      </c>
      <c r="F243" s="3" t="s">
        <v>91</v>
      </c>
      <c r="G243" s="1" t="s">
        <v>47</v>
      </c>
      <c r="H243" s="1" t="s">
        <v>1818</v>
      </c>
      <c r="I243" s="1">
        <v>1553725</v>
      </c>
      <c r="J243" s="1" t="s">
        <v>509</v>
      </c>
      <c r="K243" s="1" t="e">
        <f>+IF(#REF!&lt;=3,1,IF(#REF!&lt;=19,2,IF(#REF!&lt;=64,3,IF(#REF!&lt;=70,4,IF(#REF!&lt;=74,5,6)))))</f>
        <v>#REF!</v>
      </c>
      <c r="L243" s="1" t="e">
        <f>+#REF!&amp;"－"&amp;K243</f>
        <v>#REF!</v>
      </c>
      <c r="M243" s="1" t="e">
        <f>+#REF!&amp;"－"&amp;#REF!</f>
        <v>#REF!</v>
      </c>
    </row>
    <row r="244" spans="1:28">
      <c r="A244" s="1">
        <v>375951</v>
      </c>
      <c r="B244" s="1">
        <v>4</v>
      </c>
      <c r="C244" s="20" t="s">
        <v>2283</v>
      </c>
      <c r="D244" s="20" t="s">
        <v>1550</v>
      </c>
      <c r="E244" s="23">
        <v>5641</v>
      </c>
      <c r="F244" s="21">
        <v>1104637</v>
      </c>
      <c r="G244" s="1" t="s">
        <v>641</v>
      </c>
      <c r="H244" s="1" t="s">
        <v>2040</v>
      </c>
      <c r="I244" s="1">
        <v>14156</v>
      </c>
      <c r="J244" s="1" t="s">
        <v>2283</v>
      </c>
      <c r="K244" s="1" t="e">
        <f>+IF(#REF!&lt;=3,1,IF(#REF!&lt;=19,2,IF(#REF!&lt;=64,3,IF(#REF!&lt;=70,4,IF(#REF!&lt;=74,5,6)))))</f>
        <v>#REF!</v>
      </c>
      <c r="L244" s="1" t="e">
        <f>+#REF!&amp;"－"&amp;K244</f>
        <v>#REF!</v>
      </c>
      <c r="M244" s="1" t="e">
        <f>+#REF!&amp;"－"&amp;#REF!</f>
        <v>#REF!</v>
      </c>
    </row>
    <row r="245" spans="1:28" hidden="1">
      <c r="A245" s="1">
        <v>206599</v>
      </c>
      <c r="B245" s="1">
        <v>743</v>
      </c>
      <c r="C245" s="1" t="s">
        <v>741</v>
      </c>
      <c r="D245" s="1" t="s">
        <v>1546</v>
      </c>
      <c r="E245" s="8">
        <v>28640</v>
      </c>
      <c r="F245" s="3" t="s">
        <v>92</v>
      </c>
      <c r="G245" s="1" t="s">
        <v>319</v>
      </c>
      <c r="H245" s="1" t="s">
        <v>1607</v>
      </c>
      <c r="I245" s="1">
        <v>324947</v>
      </c>
      <c r="J245" s="1" t="s">
        <v>741</v>
      </c>
      <c r="K245" s="1" t="e">
        <f>+IF(#REF!&lt;=3,1,IF(#REF!&lt;=19,2,IF(#REF!&lt;=64,3,IF(#REF!&lt;=70,4,IF(#REF!&lt;=74,5,6)))))</f>
        <v>#REF!</v>
      </c>
      <c r="L245" s="1" t="e">
        <f>+#REF!&amp;"－"&amp;K245</f>
        <v>#REF!</v>
      </c>
      <c r="M245" s="1" t="e">
        <f>+#REF!&amp;"－"&amp;#REF!</f>
        <v>#REF!</v>
      </c>
    </row>
    <row r="246" spans="1:28" hidden="1">
      <c r="A246" s="1">
        <v>257541</v>
      </c>
      <c r="B246" s="1">
        <v>745</v>
      </c>
      <c r="C246" s="1" t="s">
        <v>742</v>
      </c>
      <c r="D246" s="1" t="s">
        <v>1688</v>
      </c>
      <c r="E246" s="8">
        <v>22316</v>
      </c>
      <c r="F246" s="3" t="s">
        <v>93</v>
      </c>
      <c r="G246" s="1" t="s">
        <v>319</v>
      </c>
      <c r="H246" s="1" t="s">
        <v>1607</v>
      </c>
      <c r="I246" s="1">
        <v>1059344</v>
      </c>
      <c r="J246" s="1" t="s">
        <v>742</v>
      </c>
      <c r="K246" s="1" t="e">
        <f>+IF(#REF!&lt;=3,1,IF(#REF!&lt;=19,2,IF(#REF!&lt;=64,3,IF(#REF!&lt;=70,4,IF(#REF!&lt;=74,5,6)))))</f>
        <v>#REF!</v>
      </c>
      <c r="L246" s="1" t="e">
        <f>+#REF!&amp;"－"&amp;K246</f>
        <v>#REF!</v>
      </c>
      <c r="M246" s="1" t="e">
        <f>+#REF!&amp;"－"&amp;#REF!</f>
        <v>#REF!</v>
      </c>
    </row>
    <row r="247" spans="1:28">
      <c r="B247">
        <v>169938</v>
      </c>
      <c r="C247" s="5" t="s">
        <v>2664</v>
      </c>
      <c r="D247" s="5" t="s">
        <v>2663</v>
      </c>
      <c r="E247" s="31">
        <v>12451</v>
      </c>
      <c r="F247" s="21">
        <v>1650316</v>
      </c>
      <c r="G247" t="s">
        <v>153</v>
      </c>
      <c r="H247" t="s">
        <v>675</v>
      </c>
      <c r="I247">
        <v>3730</v>
      </c>
      <c r="J247" t="s">
        <v>2664</v>
      </c>
      <c r="M247" t="s">
        <v>1220</v>
      </c>
      <c r="N247" s="2" t="s">
        <v>2674</v>
      </c>
      <c r="R247">
        <v>126181</v>
      </c>
      <c r="S247" t="s">
        <v>2665</v>
      </c>
    </row>
    <row r="248" spans="1:28" hidden="1">
      <c r="A248" s="1">
        <v>1443535</v>
      </c>
      <c r="B248" s="1">
        <v>757</v>
      </c>
      <c r="C248" s="1" t="s">
        <v>1170</v>
      </c>
      <c r="D248" s="1" t="s">
        <v>916</v>
      </c>
      <c r="E248" s="8">
        <v>34659</v>
      </c>
      <c r="F248" s="2" t="s">
        <v>2619</v>
      </c>
      <c r="G248" s="1" t="s">
        <v>1576</v>
      </c>
      <c r="H248" s="1" t="s">
        <v>593</v>
      </c>
      <c r="I248" s="1">
        <v>1208825</v>
      </c>
      <c r="J248" s="1" t="s">
        <v>1171</v>
      </c>
      <c r="K248" s="1" t="e">
        <f>+IF(#REF!&lt;=3,1,IF(#REF!&lt;=19,2,IF(#REF!&lt;=64,3,IF(#REF!&lt;=70,4,IF(#REF!&lt;=74,5,6)))))</f>
        <v>#REF!</v>
      </c>
      <c r="L248" s="1" t="e">
        <f>+#REF!&amp;"－"&amp;K248</f>
        <v>#REF!</v>
      </c>
      <c r="M248" s="1" t="e">
        <f>+#REF!&amp;"－"&amp;#REF!</f>
        <v>#REF!</v>
      </c>
    </row>
    <row r="249" spans="1:28">
      <c r="A249" s="1">
        <v>121062</v>
      </c>
      <c r="B249" s="1">
        <v>233</v>
      </c>
      <c r="C249" s="20" t="s">
        <v>76</v>
      </c>
      <c r="D249" s="20" t="s">
        <v>77</v>
      </c>
      <c r="E249" s="23">
        <v>12107</v>
      </c>
      <c r="F249" s="21">
        <v>1069467</v>
      </c>
      <c r="G249" s="1" t="s">
        <v>1549</v>
      </c>
      <c r="H249" s="1" t="s">
        <v>1798</v>
      </c>
      <c r="I249" s="1">
        <v>9987126</v>
      </c>
      <c r="J249" s="1" t="s">
        <v>76</v>
      </c>
      <c r="K249" s="1" t="e">
        <f>+IF(#REF!&lt;=3,1,IF(#REF!&lt;=19,2,IF(#REF!&lt;=64,3,IF(#REF!&lt;=70,4,IF(#REF!&lt;=74,5,6)))))</f>
        <v>#REF!</v>
      </c>
      <c r="L249" s="1" t="e">
        <f>+#REF!&amp;"－"&amp;K249</f>
        <v>#REF!</v>
      </c>
      <c r="M249" s="1" t="e">
        <f>+#REF!&amp;"－"&amp;#REF!</f>
        <v>#REF!</v>
      </c>
    </row>
    <row r="250" spans="1:28">
      <c r="B250" s="1">
        <v>1456</v>
      </c>
      <c r="C250" s="5" t="s">
        <v>1735</v>
      </c>
      <c r="D250" s="5" t="s">
        <v>1734</v>
      </c>
      <c r="E250" s="29">
        <v>6995</v>
      </c>
      <c r="F250" s="21">
        <v>1075571</v>
      </c>
      <c r="G250" s="1" t="s">
        <v>319</v>
      </c>
      <c r="H250" s="1" t="s">
        <v>1607</v>
      </c>
      <c r="I250" s="1">
        <v>27012</v>
      </c>
      <c r="J250" t="s">
        <v>1735</v>
      </c>
      <c r="K250" s="1" t="e">
        <f>+IF(#REF!&lt;=3,1,IF(#REF!&lt;=19,2,IF(#REF!&lt;=64,3,IF(#REF!&lt;=70,4,IF(#REF!&lt;=74,5,6)))))</f>
        <v>#REF!</v>
      </c>
      <c r="L250" s="1" t="e">
        <f>+#REF!&amp;"－"&amp;K250</f>
        <v>#REF!</v>
      </c>
      <c r="M250" s="1" t="e">
        <f>+#REF!&amp;"－"&amp;#REF!</f>
        <v>#REF!</v>
      </c>
      <c r="N250" s="3" t="s">
        <v>1897</v>
      </c>
      <c r="R250">
        <v>115780</v>
      </c>
      <c r="S250" t="s">
        <v>1340</v>
      </c>
    </row>
    <row r="251" spans="1:28" hidden="1">
      <c r="A251" s="1">
        <v>215342</v>
      </c>
      <c r="B251" s="1">
        <v>760</v>
      </c>
      <c r="C251" s="1" t="s">
        <v>2335</v>
      </c>
      <c r="D251" s="1" t="s">
        <v>1000</v>
      </c>
      <c r="E251" s="8">
        <v>29898</v>
      </c>
      <c r="F251" s="3" t="s">
        <v>2239</v>
      </c>
      <c r="G251" s="1" t="s">
        <v>2225</v>
      </c>
      <c r="H251" s="1" t="s">
        <v>810</v>
      </c>
      <c r="I251" s="1">
        <v>14052</v>
      </c>
      <c r="J251" s="1" t="s">
        <v>2335</v>
      </c>
      <c r="K251" s="1" t="e">
        <f>+IF(#REF!&lt;=3,1,IF(#REF!&lt;=19,2,IF(#REF!&lt;=64,3,IF(#REF!&lt;=70,4,IF(#REF!&lt;=74,5,6)))))</f>
        <v>#REF!</v>
      </c>
      <c r="L251" s="1" t="e">
        <f>+#REF!&amp;"－"&amp;K251</f>
        <v>#REF!</v>
      </c>
      <c r="M251" s="1" t="e">
        <f>+#REF!&amp;"－"&amp;#REF!</f>
        <v>#REF!</v>
      </c>
      <c r="R251" s="1" t="s">
        <v>1429</v>
      </c>
      <c r="S251" s="1" t="s">
        <v>1998</v>
      </c>
    </row>
    <row r="252" spans="1:28" hidden="1">
      <c r="A252" s="1">
        <v>281493</v>
      </c>
      <c r="B252" s="1">
        <v>764</v>
      </c>
      <c r="C252" s="1" t="s">
        <v>1179</v>
      </c>
      <c r="D252" s="1" t="s">
        <v>439</v>
      </c>
      <c r="E252" s="8">
        <v>17384</v>
      </c>
      <c r="F252" s="3" t="s">
        <v>2240</v>
      </c>
      <c r="G252" s="1" t="s">
        <v>1482</v>
      </c>
      <c r="H252" s="1" t="s">
        <v>1607</v>
      </c>
      <c r="I252" s="1">
        <v>3324115</v>
      </c>
      <c r="J252" s="1" t="s">
        <v>1179</v>
      </c>
      <c r="K252" s="1" t="e">
        <f>+IF(#REF!&lt;=3,1,IF(#REF!&lt;=19,2,IF(#REF!&lt;=64,3,IF(#REF!&lt;=70,4,IF(#REF!&lt;=74,5,6)))))</f>
        <v>#REF!</v>
      </c>
      <c r="L252" s="1" t="e">
        <f>+#REF!&amp;"－"&amp;K252</f>
        <v>#REF!</v>
      </c>
      <c r="M252" s="1" t="e">
        <f>+#REF!&amp;"－"&amp;#REF!</f>
        <v>#REF!</v>
      </c>
      <c r="P252" s="1" t="s">
        <v>1950</v>
      </c>
    </row>
    <row r="253" spans="1:28" hidden="1">
      <c r="A253" s="1">
        <v>1003926</v>
      </c>
      <c r="B253" s="1">
        <v>767</v>
      </c>
      <c r="C253" s="1" t="s">
        <v>1180</v>
      </c>
      <c r="D253" s="1" t="s">
        <v>1426</v>
      </c>
      <c r="E253" s="8">
        <v>22738</v>
      </c>
      <c r="F253" s="3" t="s">
        <v>413</v>
      </c>
      <c r="G253" s="1" t="s">
        <v>1634</v>
      </c>
      <c r="H253" s="1" t="s">
        <v>1607</v>
      </c>
      <c r="I253" s="1">
        <v>283080</v>
      </c>
      <c r="J253" s="1" t="s">
        <v>1180</v>
      </c>
      <c r="K253" s="1" t="e">
        <f>+IF(#REF!&lt;=3,1,IF(#REF!&lt;=19,2,IF(#REF!&lt;=64,3,IF(#REF!&lt;=70,4,IF(#REF!&lt;=74,5,6)))))</f>
        <v>#REF!</v>
      </c>
      <c r="L253" s="1" t="e">
        <f>+#REF!&amp;"－"&amp;K253</f>
        <v>#REF!</v>
      </c>
      <c r="M253" s="1" t="e">
        <f>+#REF!&amp;"－"&amp;#REF!</f>
        <v>#REF!</v>
      </c>
    </row>
    <row r="254" spans="1:28" hidden="1">
      <c r="A254" s="1">
        <v>318761</v>
      </c>
      <c r="B254" s="1">
        <v>775</v>
      </c>
      <c r="C254" s="1" t="s">
        <v>892</v>
      </c>
      <c r="D254" s="1" t="s">
        <v>1501</v>
      </c>
      <c r="E254" s="8">
        <v>17118</v>
      </c>
      <c r="F254" s="3" t="s">
        <v>414</v>
      </c>
      <c r="G254" s="1" t="s">
        <v>47</v>
      </c>
      <c r="H254" s="1" t="s">
        <v>1818</v>
      </c>
      <c r="I254" s="1">
        <v>31943</v>
      </c>
      <c r="J254" s="1" t="s">
        <v>892</v>
      </c>
      <c r="K254" s="1" t="e">
        <f>+IF(#REF!&lt;=3,1,IF(#REF!&lt;=19,2,IF(#REF!&lt;=64,3,IF(#REF!&lt;=70,4,IF(#REF!&lt;=74,5,6)))))</f>
        <v>#REF!</v>
      </c>
      <c r="L254" s="1" t="e">
        <f>+#REF!&amp;"－"&amp;K254</f>
        <v>#REF!</v>
      </c>
      <c r="M254" s="1" t="e">
        <f>+#REF!&amp;"－"&amp;#REF!</f>
        <v>#REF!</v>
      </c>
    </row>
    <row r="255" spans="1:28" hidden="1">
      <c r="A255" s="1">
        <v>1365089</v>
      </c>
      <c r="B255" s="1">
        <v>777</v>
      </c>
      <c r="C255" s="1" t="s">
        <v>893</v>
      </c>
      <c r="D255" s="1" t="s">
        <v>293</v>
      </c>
      <c r="E255" s="8">
        <v>28064</v>
      </c>
      <c r="F255" s="3" t="s">
        <v>415</v>
      </c>
      <c r="G255" s="1" t="s">
        <v>609</v>
      </c>
      <c r="H255" s="1" t="s">
        <v>1607</v>
      </c>
      <c r="I255" s="1">
        <v>1063309</v>
      </c>
      <c r="J255" s="1" t="s">
        <v>893</v>
      </c>
      <c r="K255" s="1" t="e">
        <f>+IF(#REF!&lt;=3,1,IF(#REF!&lt;=19,2,IF(#REF!&lt;=64,3,IF(#REF!&lt;=70,4,IF(#REF!&lt;=74,5,6)))))</f>
        <v>#REF!</v>
      </c>
      <c r="L255" s="1" t="e">
        <f>+#REF!&amp;"－"&amp;K255</f>
        <v>#REF!</v>
      </c>
      <c r="M255" s="1" t="e">
        <f>+#REF!&amp;"－"&amp;#REF!</f>
        <v>#REF!</v>
      </c>
      <c r="P255" s="1" t="s">
        <v>317</v>
      </c>
    </row>
    <row r="256" spans="1:28">
      <c r="B256">
        <v>1046598</v>
      </c>
      <c r="C256" s="5" t="s">
        <v>3149</v>
      </c>
      <c r="D256" s="5" t="s">
        <v>3150</v>
      </c>
      <c r="E256" s="22">
        <v>6301</v>
      </c>
      <c r="F256" s="21">
        <v>1061787</v>
      </c>
      <c r="G256" t="s">
        <v>2225</v>
      </c>
      <c r="H256" t="s">
        <v>2572</v>
      </c>
      <c r="I256">
        <v>12653</v>
      </c>
      <c r="J256" t="s">
        <v>3149</v>
      </c>
      <c r="N256" s="2" t="s">
        <v>3158</v>
      </c>
      <c r="R256">
        <v>131553</v>
      </c>
      <c r="S256" t="s">
        <v>3151</v>
      </c>
    </row>
    <row r="257" spans="1:28">
      <c r="A257" s="1">
        <v>94375</v>
      </c>
      <c r="B257" s="1">
        <v>1086</v>
      </c>
      <c r="C257" s="20" t="s">
        <v>970</v>
      </c>
      <c r="D257" s="20" t="s">
        <v>1402</v>
      </c>
      <c r="E257" s="23">
        <v>14750</v>
      </c>
      <c r="F257" s="21">
        <v>1066182</v>
      </c>
      <c r="G257" s="1" t="s">
        <v>609</v>
      </c>
      <c r="H257" s="1" t="s">
        <v>1607</v>
      </c>
      <c r="I257" s="1">
        <v>31296</v>
      </c>
      <c r="J257" s="1" t="s">
        <v>970</v>
      </c>
      <c r="K257" s="1" t="e">
        <f>+IF(#REF!&lt;=3,1,IF(#REF!&lt;=19,2,IF(#REF!&lt;=64,3,IF(#REF!&lt;=70,4,IF(#REF!&lt;=74,5,6)))))</f>
        <v>#REF!</v>
      </c>
      <c r="L257" s="1" t="e">
        <f>+#REF!&amp;"－"&amp;K257</f>
        <v>#REF!</v>
      </c>
      <c r="M257" s="1" t="e">
        <f>+#REF!&amp;"－"&amp;#REF!</f>
        <v>#REF!</v>
      </c>
    </row>
    <row r="258" spans="1:28" hidden="1">
      <c r="A258" s="1">
        <v>1002784</v>
      </c>
      <c r="B258" s="1">
        <v>783</v>
      </c>
      <c r="C258" s="1" t="s">
        <v>896</v>
      </c>
      <c r="D258" s="1" t="s">
        <v>1874</v>
      </c>
      <c r="E258" s="8">
        <v>20200</v>
      </c>
      <c r="F258" s="3" t="s">
        <v>417</v>
      </c>
      <c r="G258" s="1" t="s">
        <v>47</v>
      </c>
      <c r="H258" s="1" t="s">
        <v>1818</v>
      </c>
      <c r="I258" s="1">
        <v>1385139</v>
      </c>
      <c r="J258" s="1" t="s">
        <v>896</v>
      </c>
      <c r="K258" s="1" t="e">
        <f>+IF(#REF!&lt;=3,1,IF(#REF!&lt;=19,2,IF(#REF!&lt;=64,3,IF(#REF!&lt;=70,4,IF(#REF!&lt;=74,5,6)))))</f>
        <v>#REF!</v>
      </c>
      <c r="L258" s="1" t="e">
        <f>+#REF!&amp;"－"&amp;K258</f>
        <v>#REF!</v>
      </c>
      <c r="M258" s="1" t="e">
        <f>+#REF!&amp;"－"&amp;#REF!</f>
        <v>#REF!</v>
      </c>
    </row>
    <row r="259" spans="1:28" hidden="1">
      <c r="A259" s="1">
        <v>188159</v>
      </c>
      <c r="B259" s="1">
        <v>784</v>
      </c>
      <c r="C259" s="1" t="s">
        <v>897</v>
      </c>
      <c r="D259" s="1" t="s">
        <v>1031</v>
      </c>
      <c r="E259" s="8">
        <v>30771</v>
      </c>
      <c r="F259" s="2" t="s">
        <v>3146</v>
      </c>
      <c r="G259" s="1" t="s">
        <v>47</v>
      </c>
      <c r="H259" s="1" t="s">
        <v>1818</v>
      </c>
      <c r="I259" s="1">
        <v>1379717</v>
      </c>
      <c r="J259" s="1" t="s">
        <v>897</v>
      </c>
      <c r="K259" s="1" t="e">
        <f>+IF(#REF!&lt;=3,1,IF(#REF!&lt;=19,2,IF(#REF!&lt;=64,3,IF(#REF!&lt;=70,4,IF(#REF!&lt;=74,5,6)))))</f>
        <v>#REF!</v>
      </c>
      <c r="L259" s="1" t="e">
        <f>+#REF!&amp;"－"&amp;K259</f>
        <v>#REF!</v>
      </c>
      <c r="M259" s="1" t="e">
        <f>+#REF!&amp;"－"&amp;#REF!</f>
        <v>#REF!</v>
      </c>
    </row>
    <row r="260" spans="1:28" s="9" customFormat="1">
      <c r="A260" s="1"/>
      <c r="B260">
        <v>111690</v>
      </c>
      <c r="C260" s="5" t="s">
        <v>2427</v>
      </c>
      <c r="D260" s="5" t="s">
        <v>2428</v>
      </c>
      <c r="E260" s="22">
        <v>14679</v>
      </c>
      <c r="F260" s="24" t="s">
        <v>2429</v>
      </c>
      <c r="G260" t="s">
        <v>153</v>
      </c>
      <c r="H260" t="s">
        <v>1607</v>
      </c>
      <c r="I260">
        <v>231983</v>
      </c>
      <c r="J260" t="s">
        <v>2427</v>
      </c>
      <c r="K260" s="1"/>
      <c r="L260" s="1"/>
      <c r="M260" t="s">
        <v>1447</v>
      </c>
      <c r="N260" s="2" t="s">
        <v>2430</v>
      </c>
      <c r="O260" s="1"/>
      <c r="P260" s="1"/>
      <c r="Q260" s="1"/>
      <c r="R260">
        <v>123255</v>
      </c>
      <c r="S260" t="s">
        <v>2419</v>
      </c>
      <c r="T260" s="1"/>
      <c r="U260" s="1"/>
      <c r="V260" s="1"/>
      <c r="W260" s="1"/>
      <c r="X260" s="1"/>
      <c r="Y260" s="1"/>
      <c r="Z260" s="1"/>
      <c r="AA260" s="1"/>
      <c r="AB260" s="1"/>
    </row>
    <row r="261" spans="1:28" hidden="1">
      <c r="A261" s="1">
        <v>338835</v>
      </c>
      <c r="B261" s="1">
        <v>788</v>
      </c>
      <c r="C261" s="1" t="s">
        <v>1141</v>
      </c>
      <c r="D261" s="1" t="s">
        <v>2369</v>
      </c>
      <c r="E261" s="8">
        <v>18796</v>
      </c>
      <c r="F261" s="2" t="s">
        <v>2474</v>
      </c>
      <c r="G261" s="1" t="s">
        <v>2204</v>
      </c>
      <c r="H261" s="1" t="s">
        <v>1719</v>
      </c>
      <c r="I261" s="1">
        <v>3301</v>
      </c>
      <c r="J261" s="1" t="s">
        <v>1141</v>
      </c>
      <c r="K261" s="1" t="e">
        <f>+IF(#REF!&lt;=3,1,IF(#REF!&lt;=19,2,IF(#REF!&lt;=64,3,IF(#REF!&lt;=70,4,IF(#REF!&lt;=74,5,6)))))</f>
        <v>#REF!</v>
      </c>
      <c r="L261" s="1" t="e">
        <f>+#REF!&amp;"－"&amp;K261</f>
        <v>#REF!</v>
      </c>
      <c r="M261" s="1" t="e">
        <f>+#REF!&amp;"－"&amp;#REF!</f>
        <v>#REF!</v>
      </c>
    </row>
    <row r="262" spans="1:28" hidden="1">
      <c r="A262" s="1">
        <v>335721</v>
      </c>
      <c r="B262" s="1">
        <v>796</v>
      </c>
      <c r="C262" s="1" t="s">
        <v>1142</v>
      </c>
      <c r="D262" s="1" t="s">
        <v>382</v>
      </c>
      <c r="E262" s="8">
        <v>20559</v>
      </c>
      <c r="F262" s="3" t="s">
        <v>419</v>
      </c>
      <c r="G262" s="1" t="s">
        <v>2225</v>
      </c>
      <c r="H262" s="1" t="s">
        <v>991</v>
      </c>
      <c r="I262" s="1">
        <v>10553</v>
      </c>
      <c r="J262" s="1" t="s">
        <v>1142</v>
      </c>
      <c r="K262" s="1" t="e">
        <f>+IF(#REF!&lt;=3,1,IF(#REF!&lt;=19,2,IF(#REF!&lt;=64,3,IF(#REF!&lt;=70,4,IF(#REF!&lt;=74,5,6)))))</f>
        <v>#REF!</v>
      </c>
      <c r="L262" s="1" t="e">
        <f>+#REF!&amp;"－"&amp;K262</f>
        <v>#REF!</v>
      </c>
      <c r="M262" s="1" t="e">
        <f>+#REF!&amp;"－"&amp;#REF!</f>
        <v>#REF!</v>
      </c>
    </row>
    <row r="263" spans="1:28" hidden="1">
      <c r="A263" s="1">
        <v>11062</v>
      </c>
      <c r="B263" s="1">
        <v>803</v>
      </c>
      <c r="C263" s="1" t="s">
        <v>1358</v>
      </c>
      <c r="D263" s="1" t="s">
        <v>1855</v>
      </c>
      <c r="E263" s="8">
        <v>15185</v>
      </c>
      <c r="F263" s="3" t="s">
        <v>1140</v>
      </c>
      <c r="G263" s="1" t="s">
        <v>47</v>
      </c>
      <c r="H263" s="1" t="s">
        <v>1818</v>
      </c>
      <c r="I263" s="1">
        <v>1013168</v>
      </c>
      <c r="J263" s="1" t="s">
        <v>1358</v>
      </c>
      <c r="K263" s="1" t="e">
        <f>+IF(#REF!&lt;=3,1,IF(#REF!&lt;=19,2,IF(#REF!&lt;=64,3,IF(#REF!&lt;=70,4,IF(#REF!&lt;=74,5,6)))))</f>
        <v>#REF!</v>
      </c>
      <c r="L263" s="1" t="e">
        <f>+#REF!&amp;"－"&amp;K263</f>
        <v>#REF!</v>
      </c>
      <c r="M263" s="1" t="e">
        <f>+#REF!&amp;"－"&amp;#REF!</f>
        <v>#REF!</v>
      </c>
    </row>
    <row r="264" spans="1:28" hidden="1">
      <c r="A264" s="1">
        <v>1368975</v>
      </c>
      <c r="B264" s="1">
        <v>807</v>
      </c>
      <c r="C264" s="1" t="s">
        <v>2200</v>
      </c>
      <c r="D264" s="1" t="s">
        <v>1448</v>
      </c>
      <c r="E264" s="8">
        <v>33783</v>
      </c>
      <c r="F264" s="2" t="s">
        <v>265</v>
      </c>
      <c r="G264" t="s">
        <v>564</v>
      </c>
      <c r="H264" t="s">
        <v>1509</v>
      </c>
      <c r="I264" s="1">
        <v>1726321</v>
      </c>
      <c r="J264" t="s">
        <v>2200</v>
      </c>
      <c r="K264" s="1" t="e">
        <f>+IF(#REF!&lt;=3,1,IF(#REF!&lt;=19,2,IF(#REF!&lt;=64,3,IF(#REF!&lt;=70,4,IF(#REF!&lt;=74,5,6)))))</f>
        <v>#REF!</v>
      </c>
      <c r="L264" s="1" t="e">
        <f>+#REF!&amp;"－"&amp;K264</f>
        <v>#REF!</v>
      </c>
      <c r="M264" s="1" t="e">
        <f>+#REF!&amp;"－"&amp;#REF!</f>
        <v>#REF!</v>
      </c>
    </row>
    <row r="265" spans="1:28" hidden="1">
      <c r="A265" s="1">
        <v>320464</v>
      </c>
      <c r="B265" s="1">
        <v>808</v>
      </c>
      <c r="C265" s="1" t="s">
        <v>2201</v>
      </c>
      <c r="D265" s="1" t="s">
        <v>428</v>
      </c>
      <c r="E265" s="8">
        <v>15229</v>
      </c>
      <c r="F265" s="3">
        <v>1528637</v>
      </c>
      <c r="G265" s="1" t="s">
        <v>47</v>
      </c>
      <c r="H265" s="1" t="s">
        <v>1818</v>
      </c>
      <c r="I265" s="1">
        <v>36392</v>
      </c>
      <c r="J265" s="1" t="s">
        <v>2201</v>
      </c>
      <c r="K265" s="1" t="e">
        <f>+IF(#REF!&lt;=3,1,IF(#REF!&lt;=19,2,IF(#REF!&lt;=64,3,IF(#REF!&lt;=70,4,IF(#REF!&lt;=74,5,6)))))</f>
        <v>#REF!</v>
      </c>
      <c r="L265" s="1" t="e">
        <f>+#REF!&amp;"－"&amp;K265</f>
        <v>#REF!</v>
      </c>
      <c r="M265" s="1" t="e">
        <f>+#REF!&amp;"－"&amp;#REF!</f>
        <v>#REF!</v>
      </c>
    </row>
    <row r="266" spans="1:28" hidden="1">
      <c r="A266" s="1">
        <v>321606</v>
      </c>
      <c r="B266" s="1">
        <v>809</v>
      </c>
      <c r="C266" s="1" t="s">
        <v>2202</v>
      </c>
      <c r="D266" s="1" t="s">
        <v>465</v>
      </c>
      <c r="E266" s="8">
        <v>30942</v>
      </c>
      <c r="F266" s="3" t="s">
        <v>2203</v>
      </c>
      <c r="G266" s="1" t="s">
        <v>47</v>
      </c>
      <c r="H266" s="1" t="s">
        <v>1818</v>
      </c>
      <c r="I266" s="1">
        <v>1444707</v>
      </c>
      <c r="J266" s="1" t="s">
        <v>2202</v>
      </c>
      <c r="K266" s="1" t="e">
        <f>+IF(#REF!&lt;=3,1,IF(#REF!&lt;=19,2,IF(#REF!&lt;=64,3,IF(#REF!&lt;=70,4,IF(#REF!&lt;=74,5,6)))))</f>
        <v>#REF!</v>
      </c>
      <c r="L266" s="1" t="e">
        <f>+#REF!&amp;"－"&amp;K266</f>
        <v>#REF!</v>
      </c>
      <c r="M266" s="1" t="e">
        <f>+#REF!&amp;"－"&amp;#REF!</f>
        <v>#REF!</v>
      </c>
    </row>
    <row r="267" spans="1:28">
      <c r="A267" s="9">
        <v>258530</v>
      </c>
      <c r="B267" s="9">
        <v>106</v>
      </c>
      <c r="C267" s="26" t="s">
        <v>1786</v>
      </c>
      <c r="D267" s="26" t="s">
        <v>1249</v>
      </c>
      <c r="E267" s="27">
        <v>10068</v>
      </c>
      <c r="F267" s="28">
        <v>1087931</v>
      </c>
      <c r="G267" s="9" t="s">
        <v>1787</v>
      </c>
      <c r="H267" s="9" t="s">
        <v>1607</v>
      </c>
      <c r="I267" s="9">
        <v>10926</v>
      </c>
      <c r="J267" s="9" t="s">
        <v>1786</v>
      </c>
      <c r="K267" s="9" t="e">
        <f>+IF(#REF!&lt;=3,1,IF(#REF!&lt;=19,2,IF(#REF!&lt;=64,3,IF(#REF!&lt;=70,4,IF(#REF!&lt;=74,5,6)))))</f>
        <v>#REF!</v>
      </c>
      <c r="L267" s="9" t="e">
        <f>+#REF!&amp;"－"&amp;K267</f>
        <v>#REF!</v>
      </c>
      <c r="M267" s="9" t="e">
        <f>+#REF!&amp;"－"&amp;#REF!</f>
        <v>#REF!</v>
      </c>
      <c r="N267" s="11"/>
      <c r="O267" s="9"/>
      <c r="P267" s="9"/>
      <c r="Q267" s="9"/>
      <c r="R267" s="9"/>
      <c r="S267" s="9"/>
      <c r="T267" s="9"/>
      <c r="U267" s="9"/>
      <c r="V267" s="9"/>
      <c r="W267" s="9"/>
      <c r="X267" s="9"/>
      <c r="Y267" s="9"/>
      <c r="Z267" s="9"/>
      <c r="AA267" s="9"/>
      <c r="AB267" s="9"/>
    </row>
    <row r="268" spans="1:28" hidden="1">
      <c r="A268" s="1">
        <v>1016041</v>
      </c>
      <c r="B268" s="1">
        <v>812</v>
      </c>
      <c r="C268" s="1" t="s">
        <v>2197</v>
      </c>
      <c r="D268" s="1" t="s">
        <v>1690</v>
      </c>
      <c r="E268" s="8">
        <v>31910</v>
      </c>
      <c r="F268" s="3" t="s">
        <v>420</v>
      </c>
      <c r="G268" t="s">
        <v>564</v>
      </c>
      <c r="H268" t="s">
        <v>1980</v>
      </c>
      <c r="I268" s="1">
        <v>2073965</v>
      </c>
      <c r="J268" t="s">
        <v>2197</v>
      </c>
      <c r="K268" s="1" t="e">
        <f>+IF(#REF!&lt;=3,1,IF(#REF!&lt;=19,2,IF(#REF!&lt;=64,3,IF(#REF!&lt;=70,4,IF(#REF!&lt;=74,5,6)))))</f>
        <v>#REF!</v>
      </c>
      <c r="L268" s="1" t="e">
        <f>+#REF!&amp;"－"&amp;K268</f>
        <v>#REF!</v>
      </c>
      <c r="M268" s="1" t="e">
        <f>+#REF!&amp;"－"&amp;#REF!</f>
        <v>#REF!</v>
      </c>
    </row>
    <row r="269" spans="1:28" hidden="1">
      <c r="A269" s="1">
        <v>1252764</v>
      </c>
      <c r="B269" s="1">
        <v>813</v>
      </c>
      <c r="C269" s="1" t="s">
        <v>1370</v>
      </c>
      <c r="D269" s="1" t="s">
        <v>2205</v>
      </c>
      <c r="E269" s="8">
        <v>33275</v>
      </c>
      <c r="F269" s="3" t="s">
        <v>421</v>
      </c>
      <c r="G269" s="1" t="s">
        <v>47</v>
      </c>
      <c r="H269" s="1" t="s">
        <v>1818</v>
      </c>
      <c r="I269" s="1">
        <v>105001</v>
      </c>
      <c r="J269" s="1" t="s">
        <v>1370</v>
      </c>
      <c r="K269" s="1" t="e">
        <f>+IF(#REF!&lt;=3,1,IF(#REF!&lt;=19,2,IF(#REF!&lt;=64,3,IF(#REF!&lt;=70,4,IF(#REF!&lt;=74,5,6)))))</f>
        <v>#REF!</v>
      </c>
      <c r="L269" s="1" t="e">
        <f>+#REF!&amp;"－"&amp;K269</f>
        <v>#REF!</v>
      </c>
      <c r="M269" s="1" t="e">
        <f>+#REF!&amp;"－"&amp;#REF!</f>
        <v>#REF!</v>
      </c>
    </row>
    <row r="270" spans="1:28" hidden="1">
      <c r="A270" s="1">
        <v>172520</v>
      </c>
      <c r="B270" s="1">
        <v>823</v>
      </c>
      <c r="C270" s="1" t="s">
        <v>1371</v>
      </c>
      <c r="D270" s="1" t="s">
        <v>1514</v>
      </c>
      <c r="E270" s="8">
        <v>16851</v>
      </c>
      <c r="F270" s="3" t="s">
        <v>422</v>
      </c>
      <c r="G270" s="1" t="s">
        <v>2225</v>
      </c>
      <c r="H270" s="1" t="s">
        <v>2343</v>
      </c>
      <c r="I270" s="1">
        <v>6863</v>
      </c>
      <c r="J270" s="1" t="s">
        <v>1371</v>
      </c>
      <c r="K270" s="1" t="e">
        <f>+IF(#REF!&lt;=3,1,IF(#REF!&lt;=19,2,IF(#REF!&lt;=64,3,IF(#REF!&lt;=70,4,IF(#REF!&lt;=74,5,6)))))</f>
        <v>#REF!</v>
      </c>
      <c r="L270" s="1" t="e">
        <f>+#REF!&amp;"－"&amp;K270</f>
        <v>#REF!</v>
      </c>
      <c r="M270" s="1" t="e">
        <f>+#REF!&amp;"－"&amp;#REF!</f>
        <v>#REF!</v>
      </c>
    </row>
    <row r="271" spans="1:28">
      <c r="B271">
        <v>246561</v>
      </c>
      <c r="C271" s="5" t="s">
        <v>2873</v>
      </c>
      <c r="D271" s="5" t="s">
        <v>3131</v>
      </c>
      <c r="E271" s="22">
        <v>13854</v>
      </c>
      <c r="F271" s="21">
        <v>2168581</v>
      </c>
      <c r="G271" t="s">
        <v>2225</v>
      </c>
      <c r="H271" t="s">
        <v>2882</v>
      </c>
      <c r="I271">
        <v>11282</v>
      </c>
      <c r="J271" t="s">
        <v>2873</v>
      </c>
      <c r="M271" t="s">
        <v>1220</v>
      </c>
      <c r="N271" s="2" t="s">
        <v>2881</v>
      </c>
      <c r="R271">
        <v>128443</v>
      </c>
      <c r="S271" t="s">
        <v>2874</v>
      </c>
    </row>
    <row r="272" spans="1:28">
      <c r="B272" s="1">
        <v>1483</v>
      </c>
      <c r="C272" s="20" t="s">
        <v>1983</v>
      </c>
      <c r="D272" s="20" t="s">
        <v>1977</v>
      </c>
      <c r="E272" s="22">
        <v>13810</v>
      </c>
      <c r="F272" s="21">
        <v>2144517</v>
      </c>
      <c r="G272" s="1" t="s">
        <v>2225</v>
      </c>
      <c r="H272" s="1" t="s">
        <v>789</v>
      </c>
      <c r="I272" s="1">
        <v>2202794</v>
      </c>
      <c r="J272" s="1" t="s">
        <v>1983</v>
      </c>
      <c r="K272" s="1" t="e">
        <f>+IF(#REF!&lt;=3,1,IF(#REF!&lt;=19,2,IF(#REF!&lt;=64,3,IF(#REF!&lt;=70,4,IF(#REF!&lt;=74,5,6)))))</f>
        <v>#REF!</v>
      </c>
      <c r="L272" s="1" t="e">
        <f>+#REF!&amp;"－"&amp;K272</f>
        <v>#REF!</v>
      </c>
      <c r="M272" s="1" t="e">
        <f>+#REF!&amp;"－"&amp;#REF!</f>
        <v>#REF!</v>
      </c>
      <c r="N272" s="3" t="s">
        <v>1289</v>
      </c>
      <c r="R272" s="1">
        <v>116735</v>
      </c>
      <c r="S272" s="1" t="s">
        <v>524</v>
      </c>
      <c r="T272" s="1" t="s">
        <v>1978</v>
      </c>
    </row>
    <row r="273" spans="1:19" hidden="1">
      <c r="A273" s="1">
        <v>1226798</v>
      </c>
      <c r="B273" s="1">
        <v>831</v>
      </c>
      <c r="C273" s="1" t="s">
        <v>1359</v>
      </c>
      <c r="D273" s="1" t="s">
        <v>1301</v>
      </c>
      <c r="E273" s="8">
        <v>18192</v>
      </c>
      <c r="F273" s="3" t="s">
        <v>1462</v>
      </c>
      <c r="G273" s="1" t="s">
        <v>2225</v>
      </c>
      <c r="H273" s="1" t="s">
        <v>2343</v>
      </c>
      <c r="I273" s="1">
        <v>43214</v>
      </c>
      <c r="J273" s="1" t="s">
        <v>1359</v>
      </c>
      <c r="K273" s="1" t="e">
        <f>+IF(#REF!&lt;=3,1,IF(#REF!&lt;=19,2,IF(#REF!&lt;=64,3,IF(#REF!&lt;=70,4,IF(#REF!&lt;=74,5,6)))))</f>
        <v>#REF!</v>
      </c>
      <c r="L273" s="1" t="e">
        <f>+#REF!&amp;"－"&amp;K273</f>
        <v>#REF!</v>
      </c>
      <c r="M273" s="1" t="e">
        <f>+#REF!&amp;"－"&amp;#REF!</f>
        <v>#REF!</v>
      </c>
    </row>
    <row r="274" spans="1:19">
      <c r="A274" s="1">
        <v>154777</v>
      </c>
      <c r="B274" s="1">
        <v>80</v>
      </c>
      <c r="C274" s="20" t="s">
        <v>1303</v>
      </c>
      <c r="D274" s="20" t="s">
        <v>1206</v>
      </c>
      <c r="E274" s="23">
        <v>10682</v>
      </c>
      <c r="F274" s="21">
        <v>1073964</v>
      </c>
      <c r="G274" s="1" t="s">
        <v>1549</v>
      </c>
      <c r="H274" s="1" t="s">
        <v>17</v>
      </c>
      <c r="I274" s="1">
        <v>3401464</v>
      </c>
      <c r="J274" s="1" t="s">
        <v>1303</v>
      </c>
      <c r="K274" s="1" t="e">
        <f>+IF(#REF!&lt;=3,1,IF(#REF!&lt;=19,2,IF(#REF!&lt;=64,3,IF(#REF!&lt;=70,4,IF(#REF!&lt;=74,5,6)))))</f>
        <v>#REF!</v>
      </c>
      <c r="L274" s="1" t="e">
        <f>+#REF!&amp;"－"&amp;K274</f>
        <v>#REF!</v>
      </c>
      <c r="M274" s="1" t="e">
        <f>+#REF!&amp;"－"&amp;#REF!</f>
        <v>#REF!</v>
      </c>
    </row>
    <row r="275" spans="1:19" hidden="1">
      <c r="A275" s="1">
        <v>313573</v>
      </c>
      <c r="B275" s="1">
        <v>835</v>
      </c>
      <c r="C275" s="1" t="s">
        <v>45</v>
      </c>
      <c r="D275" s="1" t="s">
        <v>1032</v>
      </c>
      <c r="E275" s="8">
        <v>20237</v>
      </c>
      <c r="F275" s="3" t="s">
        <v>1463</v>
      </c>
      <c r="G275" s="1" t="s">
        <v>1576</v>
      </c>
      <c r="H275" s="1" t="s">
        <v>593</v>
      </c>
      <c r="I275" s="1">
        <v>32596</v>
      </c>
      <c r="J275" s="1" t="s">
        <v>45</v>
      </c>
      <c r="K275" s="1" t="e">
        <f>+IF(#REF!&lt;=3,1,IF(#REF!&lt;=19,2,IF(#REF!&lt;=64,3,IF(#REF!&lt;=70,4,IF(#REF!&lt;=74,5,6)))))</f>
        <v>#REF!</v>
      </c>
      <c r="L275" s="1" t="e">
        <f>+#REF!&amp;"－"&amp;K275</f>
        <v>#REF!</v>
      </c>
      <c r="M275" s="1" t="e">
        <f>+#REF!&amp;"－"&amp;#REF!</f>
        <v>#REF!</v>
      </c>
    </row>
    <row r="276" spans="1:19">
      <c r="B276">
        <v>267286</v>
      </c>
      <c r="C276" s="5" t="s">
        <v>2649</v>
      </c>
      <c r="D276" s="5" t="s">
        <v>2650</v>
      </c>
      <c r="E276" s="22">
        <v>10155</v>
      </c>
      <c r="F276" s="21">
        <v>1089069</v>
      </c>
      <c r="G276" t="s">
        <v>2225</v>
      </c>
      <c r="H276" t="s">
        <v>1041</v>
      </c>
      <c r="I276">
        <v>16403</v>
      </c>
      <c r="J276" t="s">
        <v>2649</v>
      </c>
      <c r="M276" t="s">
        <v>1220</v>
      </c>
      <c r="N276" s="2" t="s">
        <v>2658</v>
      </c>
      <c r="R276">
        <v>125997</v>
      </c>
      <c r="S276" t="s">
        <v>2651</v>
      </c>
    </row>
    <row r="277" spans="1:19">
      <c r="A277" s="1">
        <v>65014</v>
      </c>
      <c r="B277" s="1">
        <v>844</v>
      </c>
      <c r="C277" s="20" t="s">
        <v>472</v>
      </c>
      <c r="D277" s="20" t="s">
        <v>542</v>
      </c>
      <c r="E277" s="23">
        <v>13479</v>
      </c>
      <c r="F277" s="21" t="s">
        <v>1465</v>
      </c>
      <c r="G277" s="1" t="s">
        <v>1482</v>
      </c>
      <c r="H277" s="1" t="s">
        <v>1607</v>
      </c>
      <c r="I277" s="1">
        <v>1911726</v>
      </c>
      <c r="J277" s="1" t="s">
        <v>472</v>
      </c>
      <c r="K277" s="1" t="e">
        <f>+IF(#REF!&lt;=3,1,IF(#REF!&lt;=19,2,IF(#REF!&lt;=64,3,IF(#REF!&lt;=70,4,IF(#REF!&lt;=74,5,6)))))</f>
        <v>#REF!</v>
      </c>
      <c r="L277" s="1" t="e">
        <f>+#REF!&amp;"－"&amp;K277</f>
        <v>#REF!</v>
      </c>
      <c r="M277" s="1" t="e">
        <f>+#REF!&amp;"－"&amp;#REF!</f>
        <v>#REF!</v>
      </c>
      <c r="R277" s="1" t="s">
        <v>1869</v>
      </c>
      <c r="S277" s="1" t="s">
        <v>567</v>
      </c>
    </row>
    <row r="278" spans="1:19">
      <c r="B278" s="1">
        <v>35600</v>
      </c>
      <c r="C278" s="20" t="s">
        <v>1451</v>
      </c>
      <c r="D278" s="20" t="s">
        <v>314</v>
      </c>
      <c r="E278" s="22">
        <v>11329</v>
      </c>
      <c r="F278" s="21">
        <v>1060490</v>
      </c>
      <c r="G278" s="1" t="s">
        <v>2225</v>
      </c>
      <c r="H278" s="1" t="s">
        <v>2343</v>
      </c>
      <c r="I278" s="1">
        <v>10227</v>
      </c>
      <c r="J278" s="1" t="s">
        <v>1451</v>
      </c>
      <c r="M278" s="1" t="s">
        <v>1220</v>
      </c>
      <c r="N278" s="3" t="s">
        <v>325</v>
      </c>
      <c r="R278" s="1">
        <v>118301</v>
      </c>
      <c r="S278" s="1" t="s">
        <v>1340</v>
      </c>
    </row>
    <row r="279" spans="1:19" hidden="1">
      <c r="A279" s="1">
        <v>1453557</v>
      </c>
      <c r="B279" s="1">
        <v>847</v>
      </c>
      <c r="C279" s="1" t="s">
        <v>2209</v>
      </c>
      <c r="D279" s="1" t="s">
        <v>1245</v>
      </c>
      <c r="E279" s="8">
        <v>35582</v>
      </c>
      <c r="F279" s="3" t="s">
        <v>1277</v>
      </c>
      <c r="G279" s="1" t="s">
        <v>47</v>
      </c>
      <c r="H279" s="1" t="s">
        <v>1607</v>
      </c>
      <c r="I279" s="1">
        <v>192932</v>
      </c>
      <c r="J279" s="1" t="s">
        <v>2210</v>
      </c>
      <c r="K279" s="1" t="e">
        <f>+IF(#REF!&lt;=3,1,IF(#REF!&lt;=19,2,IF(#REF!&lt;=64,3,IF(#REF!&lt;=70,4,IF(#REF!&lt;=74,5,6)))))</f>
        <v>#REF!</v>
      </c>
      <c r="L279" s="1" t="e">
        <f>+#REF!&amp;"－"&amp;K279</f>
        <v>#REF!</v>
      </c>
      <c r="M279" s="1" t="e">
        <f>+#REF!&amp;"－"&amp;#REF!</f>
        <v>#REF!</v>
      </c>
    </row>
    <row r="280" spans="1:19" hidden="1">
      <c r="A280" s="1">
        <v>303594</v>
      </c>
      <c r="B280" s="1">
        <v>848</v>
      </c>
      <c r="C280" s="1" t="s">
        <v>2211</v>
      </c>
      <c r="D280" s="1" t="s">
        <v>985</v>
      </c>
      <c r="E280" s="8">
        <v>21357</v>
      </c>
      <c r="F280" s="3" t="s">
        <v>1278</v>
      </c>
      <c r="G280" s="1" t="s">
        <v>319</v>
      </c>
      <c r="H280" s="1" t="s">
        <v>1607</v>
      </c>
      <c r="I280" s="1">
        <v>54087</v>
      </c>
      <c r="J280" s="1" t="s">
        <v>2281</v>
      </c>
      <c r="K280" s="1" t="e">
        <f>+IF(#REF!&lt;=3,1,IF(#REF!&lt;=19,2,IF(#REF!&lt;=64,3,IF(#REF!&lt;=70,4,IF(#REF!&lt;=74,5,6)))))</f>
        <v>#REF!</v>
      </c>
      <c r="L280" s="1" t="e">
        <f>+#REF!&amp;"－"&amp;K280</f>
        <v>#REF!</v>
      </c>
      <c r="M280" s="1" t="e">
        <f>+#REF!&amp;"－"&amp;#REF!</f>
        <v>#REF!</v>
      </c>
    </row>
    <row r="281" spans="1:19">
      <c r="A281" s="1">
        <v>347877</v>
      </c>
      <c r="B281" s="1">
        <v>96</v>
      </c>
      <c r="C281" s="20" t="s">
        <v>712</v>
      </c>
      <c r="D281" s="20" t="s">
        <v>713</v>
      </c>
      <c r="E281" s="23">
        <v>10999</v>
      </c>
      <c r="F281" s="21" t="s">
        <v>816</v>
      </c>
      <c r="G281" s="1" t="s">
        <v>641</v>
      </c>
      <c r="H281" s="1" t="s">
        <v>1607</v>
      </c>
      <c r="I281" s="1">
        <v>28447</v>
      </c>
      <c r="J281" s="1" t="s">
        <v>712</v>
      </c>
      <c r="K281" s="1" t="e">
        <f>+IF(#REF!&lt;=3,1,IF(#REF!&lt;=19,2,IF(#REF!&lt;=64,3,IF(#REF!&lt;=70,4,IF(#REF!&lt;=74,5,6)))))</f>
        <v>#REF!</v>
      </c>
      <c r="L281" s="1" t="e">
        <f>+#REF!&amp;"－"&amp;K281</f>
        <v>#REF!</v>
      </c>
      <c r="M281" s="1" t="e">
        <f>+#REF!&amp;"－"&amp;#REF!</f>
        <v>#REF!</v>
      </c>
    </row>
    <row r="282" spans="1:19" hidden="1">
      <c r="A282" s="1">
        <v>1365968</v>
      </c>
      <c r="B282" s="1">
        <v>860</v>
      </c>
      <c r="C282" s="1" t="s">
        <v>2347</v>
      </c>
      <c r="D282" s="1" t="s">
        <v>1034</v>
      </c>
      <c r="E282" s="8">
        <v>35235</v>
      </c>
      <c r="F282" s="2" t="s">
        <v>2507</v>
      </c>
      <c r="G282" s="1" t="s">
        <v>47</v>
      </c>
      <c r="H282" s="1" t="s">
        <v>1147</v>
      </c>
      <c r="I282" s="1">
        <v>1298331</v>
      </c>
      <c r="J282" s="1" t="s">
        <v>460</v>
      </c>
      <c r="K282" s="1" t="e">
        <f>+IF(#REF!&lt;=3,1,IF(#REF!&lt;=19,2,IF(#REF!&lt;=64,3,IF(#REF!&lt;=70,4,IF(#REF!&lt;=74,5,6)))))</f>
        <v>#REF!</v>
      </c>
      <c r="L282" s="1" t="e">
        <f>+#REF!&amp;"－"&amp;K282</f>
        <v>#REF!</v>
      </c>
      <c r="M282" s="1" t="e">
        <f>+#REF!&amp;"－"&amp;#REF!</f>
        <v>#REF!</v>
      </c>
    </row>
    <row r="283" spans="1:19" hidden="1">
      <c r="A283" s="1">
        <v>371123</v>
      </c>
      <c r="B283" s="1">
        <v>862</v>
      </c>
      <c r="C283" s="1" t="s">
        <v>447</v>
      </c>
      <c r="D283" s="1" t="s">
        <v>363</v>
      </c>
      <c r="E283" s="8">
        <v>20664</v>
      </c>
      <c r="F283" s="3" t="s">
        <v>1062</v>
      </c>
      <c r="G283" t="s">
        <v>564</v>
      </c>
      <c r="H283" t="s">
        <v>938</v>
      </c>
      <c r="I283" s="1">
        <v>1717110</v>
      </c>
      <c r="J283" s="1" t="s">
        <v>447</v>
      </c>
      <c r="K283" s="1" t="e">
        <f>+IF(#REF!&lt;=3,1,IF(#REF!&lt;=19,2,IF(#REF!&lt;=64,3,IF(#REF!&lt;=70,4,IF(#REF!&lt;=74,5,6)))))</f>
        <v>#REF!</v>
      </c>
      <c r="L283" s="1" t="e">
        <f>+#REF!&amp;"－"&amp;K283</f>
        <v>#REF!</v>
      </c>
      <c r="M283" s="1" t="e">
        <f>+#REF!&amp;"－"&amp;#REF!</f>
        <v>#REF!</v>
      </c>
    </row>
    <row r="284" spans="1:19" hidden="1">
      <c r="A284" s="1">
        <v>314235</v>
      </c>
      <c r="B284" s="1">
        <v>863</v>
      </c>
      <c r="C284" s="1" t="s">
        <v>448</v>
      </c>
      <c r="D284" s="1" t="s">
        <v>2336</v>
      </c>
      <c r="E284" s="8">
        <v>24143</v>
      </c>
      <c r="F284" s="3" t="s">
        <v>1063</v>
      </c>
      <c r="G284" s="1" t="s">
        <v>2225</v>
      </c>
      <c r="H284" s="1" t="s">
        <v>1086</v>
      </c>
      <c r="I284" s="1">
        <v>19372</v>
      </c>
      <c r="J284" s="1" t="s">
        <v>448</v>
      </c>
      <c r="K284" s="1" t="e">
        <f>+IF(#REF!&lt;=3,1,IF(#REF!&lt;=19,2,IF(#REF!&lt;=64,3,IF(#REF!&lt;=70,4,IF(#REF!&lt;=74,5,6)))))</f>
        <v>#REF!</v>
      </c>
      <c r="L284" s="1" t="e">
        <f>+#REF!&amp;"－"&amp;K284</f>
        <v>#REF!</v>
      </c>
      <c r="M284" s="1" t="e">
        <f>+#REF!&amp;"－"&amp;#REF!</f>
        <v>#REF!</v>
      </c>
    </row>
    <row r="285" spans="1:19" hidden="1">
      <c r="A285" s="1">
        <v>49884</v>
      </c>
      <c r="B285" s="1">
        <v>867</v>
      </c>
      <c r="C285" s="1" t="s">
        <v>449</v>
      </c>
      <c r="D285" s="1" t="s">
        <v>2337</v>
      </c>
      <c r="E285" s="8">
        <v>17201</v>
      </c>
      <c r="F285" s="3" t="s">
        <v>1064</v>
      </c>
      <c r="G285" s="1" t="s">
        <v>47</v>
      </c>
      <c r="H285" s="1" t="s">
        <v>1818</v>
      </c>
      <c r="I285" s="1">
        <v>1085642</v>
      </c>
      <c r="J285" s="1" t="s">
        <v>449</v>
      </c>
      <c r="K285" s="1" t="e">
        <f>+IF(#REF!&lt;=3,1,IF(#REF!&lt;=19,2,IF(#REF!&lt;=64,3,IF(#REF!&lt;=70,4,IF(#REF!&lt;=74,5,6)))))</f>
        <v>#REF!</v>
      </c>
      <c r="L285" s="1" t="e">
        <f>+#REF!&amp;"－"&amp;K285</f>
        <v>#REF!</v>
      </c>
      <c r="M285" s="1" t="e">
        <f>+#REF!&amp;"－"&amp;#REF!</f>
        <v>#REF!</v>
      </c>
    </row>
    <row r="286" spans="1:19" hidden="1">
      <c r="A286" s="1">
        <v>68226</v>
      </c>
      <c r="B286" s="1">
        <v>868</v>
      </c>
      <c r="C286" s="1" t="s">
        <v>374</v>
      </c>
      <c r="D286" s="1" t="s">
        <v>1562</v>
      </c>
      <c r="E286" s="8">
        <v>23071</v>
      </c>
      <c r="F286" s="3" t="s">
        <v>1065</v>
      </c>
      <c r="G286" s="1" t="s">
        <v>47</v>
      </c>
      <c r="H286" s="1" t="s">
        <v>1818</v>
      </c>
      <c r="I286" s="1">
        <v>1455902</v>
      </c>
      <c r="J286" s="1" t="s">
        <v>374</v>
      </c>
      <c r="K286" s="1" t="e">
        <f>+IF(#REF!&lt;=3,1,IF(#REF!&lt;=19,2,IF(#REF!&lt;=64,3,IF(#REF!&lt;=70,4,IF(#REF!&lt;=74,5,6)))))</f>
        <v>#REF!</v>
      </c>
      <c r="L286" s="1" t="e">
        <f>+#REF!&amp;"－"&amp;K286</f>
        <v>#REF!</v>
      </c>
      <c r="M286" s="1" t="e">
        <f>+#REF!&amp;"－"&amp;#REF!</f>
        <v>#REF!</v>
      </c>
      <c r="R286" s="1">
        <v>94545</v>
      </c>
      <c r="S286" s="1" t="s">
        <v>2146</v>
      </c>
    </row>
    <row r="287" spans="1:19" hidden="1">
      <c r="A287" s="1">
        <v>67467</v>
      </c>
      <c r="B287" s="1">
        <v>869</v>
      </c>
      <c r="C287" s="1" t="s">
        <v>375</v>
      </c>
      <c r="D287" s="1" t="s">
        <v>2308</v>
      </c>
      <c r="E287" s="8">
        <v>24313</v>
      </c>
      <c r="F287" s="3" t="s">
        <v>376</v>
      </c>
      <c r="G287" s="1" t="s">
        <v>1576</v>
      </c>
      <c r="H287" s="1" t="s">
        <v>1607</v>
      </c>
      <c r="I287" s="1">
        <v>1646537</v>
      </c>
      <c r="J287" s="1" t="s">
        <v>377</v>
      </c>
      <c r="K287" s="1" t="e">
        <f>+IF(#REF!&lt;=3,1,IF(#REF!&lt;=19,2,IF(#REF!&lt;=64,3,IF(#REF!&lt;=70,4,IF(#REF!&lt;=74,5,6)))))</f>
        <v>#REF!</v>
      </c>
      <c r="L287" s="1" t="e">
        <f>+#REF!&amp;"－"&amp;K287</f>
        <v>#REF!</v>
      </c>
      <c r="M287" s="1" t="e">
        <f>+#REF!&amp;"－"&amp;#REF!</f>
        <v>#REF!</v>
      </c>
    </row>
    <row r="288" spans="1:19">
      <c r="A288" s="1">
        <v>1460324</v>
      </c>
      <c r="B288" s="1">
        <v>985</v>
      </c>
      <c r="C288" s="20" t="s">
        <v>669</v>
      </c>
      <c r="D288" s="20" t="s">
        <v>1244</v>
      </c>
      <c r="E288" s="23">
        <v>14670</v>
      </c>
      <c r="F288" s="21" t="s">
        <v>1518</v>
      </c>
      <c r="G288" s="1" t="s">
        <v>319</v>
      </c>
      <c r="H288" s="1" t="s">
        <v>1607</v>
      </c>
      <c r="I288" s="1">
        <v>1082869</v>
      </c>
      <c r="J288" s="1" t="s">
        <v>669</v>
      </c>
      <c r="K288" s="1" t="e">
        <f>+IF(#REF!&lt;=3,1,IF(#REF!&lt;=19,2,IF(#REF!&lt;=64,3,IF(#REF!&lt;=70,4,IF(#REF!&lt;=74,5,6)))))</f>
        <v>#REF!</v>
      </c>
      <c r="L288" s="1" t="e">
        <f>+#REF!&amp;"－"&amp;K288</f>
        <v>#REF!</v>
      </c>
      <c r="M288" s="1" t="e">
        <f>+#REF!&amp;"－"&amp;#REF!</f>
        <v>#REF!</v>
      </c>
    </row>
    <row r="289" spans="1:28" s="9" customFormat="1">
      <c r="A289" s="9">
        <v>10635</v>
      </c>
      <c r="B289" s="9">
        <v>537</v>
      </c>
      <c r="C289" s="26" t="s">
        <v>1973</v>
      </c>
      <c r="D289" s="26" t="s">
        <v>1236</v>
      </c>
      <c r="E289" s="27">
        <v>9469</v>
      </c>
      <c r="F289" s="28">
        <v>1057892</v>
      </c>
      <c r="G289" s="9" t="s">
        <v>692</v>
      </c>
      <c r="H289" s="9" t="s">
        <v>1818</v>
      </c>
      <c r="I289" s="9">
        <v>267591</v>
      </c>
      <c r="J289" s="9" t="s">
        <v>1973</v>
      </c>
      <c r="K289" s="9" t="e">
        <f>+IF(#REF!&lt;=3,1,IF(#REF!&lt;=19,2,IF(#REF!&lt;=64,3,IF(#REF!&lt;=70,4,IF(#REF!&lt;=74,5,6)))))</f>
        <v>#REF!</v>
      </c>
      <c r="L289" s="9" t="e">
        <f>+#REF!&amp;"－"&amp;K289</f>
        <v>#REF!</v>
      </c>
      <c r="M289" s="9" t="e">
        <f>+#REF!&amp;"－"&amp;#REF!</f>
        <v>#REF!</v>
      </c>
      <c r="N289" s="11"/>
      <c r="O289" s="9" t="s">
        <v>1676</v>
      </c>
      <c r="Q289" s="9">
        <v>5000005015</v>
      </c>
      <c r="R289" s="9">
        <v>587</v>
      </c>
      <c r="S289" s="9" t="s">
        <v>2041</v>
      </c>
    </row>
    <row r="290" spans="1:28" hidden="1">
      <c r="A290" s="1">
        <v>274268</v>
      </c>
      <c r="B290" s="1">
        <v>885</v>
      </c>
      <c r="C290" s="1" t="s">
        <v>380</v>
      </c>
      <c r="D290" s="1" t="s">
        <v>1197</v>
      </c>
      <c r="E290" s="8">
        <v>17579</v>
      </c>
      <c r="F290" s="3" t="s">
        <v>1342</v>
      </c>
      <c r="G290" s="1" t="s">
        <v>2225</v>
      </c>
      <c r="H290" s="1" t="s">
        <v>1041</v>
      </c>
      <c r="I290" s="1">
        <v>3701115</v>
      </c>
      <c r="J290" s="1" t="s">
        <v>380</v>
      </c>
      <c r="K290" s="1" t="e">
        <f>+IF(#REF!&lt;=3,1,IF(#REF!&lt;=19,2,IF(#REF!&lt;=64,3,IF(#REF!&lt;=70,4,IF(#REF!&lt;=74,5,6)))))</f>
        <v>#REF!</v>
      </c>
      <c r="L290" s="1" t="e">
        <f>+#REF!&amp;"－"&amp;K290</f>
        <v>#REF!</v>
      </c>
      <c r="M290" s="1" t="e">
        <f>+#REF!&amp;"－"&amp;#REF!</f>
        <v>#REF!</v>
      </c>
      <c r="R290" s="1" t="s">
        <v>1863</v>
      </c>
      <c r="S290" s="1" t="s">
        <v>1864</v>
      </c>
    </row>
    <row r="291" spans="1:28" hidden="1">
      <c r="A291" s="1">
        <v>1332806</v>
      </c>
      <c r="B291" s="1">
        <v>891</v>
      </c>
      <c r="C291" s="1" t="s">
        <v>381</v>
      </c>
      <c r="D291" s="1" t="s">
        <v>1633</v>
      </c>
      <c r="E291" s="8">
        <v>34471</v>
      </c>
      <c r="F291" s="3" t="s">
        <v>1343</v>
      </c>
      <c r="G291" s="1" t="s">
        <v>2225</v>
      </c>
      <c r="H291" s="1" t="s">
        <v>2343</v>
      </c>
      <c r="I291" s="1">
        <v>3400956</v>
      </c>
      <c r="J291" s="1" t="s">
        <v>381</v>
      </c>
      <c r="K291" s="1" t="e">
        <f>+IF(#REF!&lt;=3,1,IF(#REF!&lt;=19,2,IF(#REF!&lt;=64,3,IF(#REF!&lt;=70,4,IF(#REF!&lt;=74,5,6)))))</f>
        <v>#REF!</v>
      </c>
      <c r="L291" s="1" t="e">
        <f>+#REF!&amp;"－"&amp;K291</f>
        <v>#REF!</v>
      </c>
      <c r="M291" s="1" t="e">
        <f>+#REF!&amp;"－"&amp;#REF!</f>
        <v>#REF!</v>
      </c>
    </row>
    <row r="292" spans="1:28" hidden="1">
      <c r="A292" s="1">
        <v>1310616</v>
      </c>
      <c r="B292" s="1">
        <v>896</v>
      </c>
      <c r="C292" s="1" t="s">
        <v>1381</v>
      </c>
      <c r="D292" s="1" t="s">
        <v>918</v>
      </c>
      <c r="E292" s="8">
        <v>33952</v>
      </c>
      <c r="F292" s="2" t="s">
        <v>2836</v>
      </c>
      <c r="G292" t="s">
        <v>564</v>
      </c>
      <c r="H292" t="s">
        <v>938</v>
      </c>
      <c r="I292" s="1">
        <v>1015618</v>
      </c>
      <c r="J292" t="s">
        <v>1381</v>
      </c>
      <c r="K292" s="1" t="e">
        <f>+IF(#REF!&lt;=3,1,IF(#REF!&lt;=19,2,IF(#REF!&lt;=64,3,IF(#REF!&lt;=70,4,IF(#REF!&lt;=74,5,6)))))</f>
        <v>#REF!</v>
      </c>
      <c r="L292" s="1" t="e">
        <f>+#REF!&amp;"－"&amp;K292</f>
        <v>#REF!</v>
      </c>
      <c r="M292" s="1" t="e">
        <f>+#REF!&amp;"－"&amp;#REF!</f>
        <v>#REF!</v>
      </c>
    </row>
    <row r="293" spans="1:28" ht="12.75" hidden="1" customHeight="1">
      <c r="A293" s="1">
        <v>288731</v>
      </c>
      <c r="B293" s="1">
        <v>901</v>
      </c>
      <c r="C293" s="1" t="s">
        <v>1622</v>
      </c>
      <c r="D293" s="1" t="s">
        <v>1804</v>
      </c>
      <c r="E293" s="8">
        <v>16294</v>
      </c>
      <c r="F293" s="3" t="s">
        <v>1344</v>
      </c>
      <c r="G293" s="1" t="s">
        <v>2225</v>
      </c>
      <c r="H293" s="1" t="s">
        <v>1086</v>
      </c>
      <c r="I293" s="1">
        <v>2000130</v>
      </c>
      <c r="J293" s="1" t="s">
        <v>1622</v>
      </c>
      <c r="K293" s="1" t="e">
        <f>+IF(#REF!&lt;=3,1,IF(#REF!&lt;=19,2,IF(#REF!&lt;=64,3,IF(#REF!&lt;=70,4,IF(#REF!&lt;=74,5,6)))))</f>
        <v>#REF!</v>
      </c>
      <c r="L293" s="1" t="e">
        <f>+#REF!&amp;"－"&amp;K293</f>
        <v>#REF!</v>
      </c>
      <c r="M293" s="1" t="e">
        <f>+#REF!&amp;"－"&amp;#REF!</f>
        <v>#REF!</v>
      </c>
    </row>
    <row r="294" spans="1:28" hidden="1">
      <c r="A294" s="1">
        <v>385965</v>
      </c>
      <c r="B294" s="1">
        <v>902</v>
      </c>
      <c r="C294" s="1" t="s">
        <v>1623</v>
      </c>
      <c r="D294" s="1" t="s">
        <v>1923</v>
      </c>
      <c r="E294" s="8">
        <v>15721</v>
      </c>
      <c r="F294" s="3" t="s">
        <v>1345</v>
      </c>
      <c r="G294" s="1" t="s">
        <v>1576</v>
      </c>
      <c r="H294" s="1" t="s">
        <v>1607</v>
      </c>
      <c r="I294" s="1">
        <v>1550441</v>
      </c>
      <c r="J294" s="1" t="s">
        <v>1623</v>
      </c>
      <c r="K294" s="1" t="e">
        <f>+IF(#REF!&lt;=3,1,IF(#REF!&lt;=19,2,IF(#REF!&lt;=64,3,IF(#REF!&lt;=70,4,IF(#REF!&lt;=74,5,6)))))</f>
        <v>#REF!</v>
      </c>
      <c r="L294" s="1" t="e">
        <f>+#REF!&amp;"－"&amp;K294</f>
        <v>#REF!</v>
      </c>
      <c r="M294" s="1" t="e">
        <f>+#REF!&amp;"－"&amp;#REF!</f>
        <v>#REF!</v>
      </c>
    </row>
    <row r="295" spans="1:28" hidden="1">
      <c r="A295" s="1">
        <v>1304551</v>
      </c>
      <c r="B295" s="1">
        <v>905</v>
      </c>
      <c r="C295" s="1" t="s">
        <v>1624</v>
      </c>
      <c r="D295" s="1" t="s">
        <v>1099</v>
      </c>
      <c r="E295" s="8">
        <v>33781</v>
      </c>
      <c r="F295" s="3" t="s">
        <v>1443</v>
      </c>
      <c r="G295" s="1" t="s">
        <v>1576</v>
      </c>
      <c r="H295" s="1" t="s">
        <v>1607</v>
      </c>
      <c r="I295" s="1">
        <v>1528847</v>
      </c>
      <c r="J295" s="1" t="s">
        <v>900</v>
      </c>
      <c r="K295" s="1" t="e">
        <f>+IF(#REF!&lt;=3,1,IF(#REF!&lt;=19,2,IF(#REF!&lt;=64,3,IF(#REF!&lt;=70,4,IF(#REF!&lt;=74,5,6)))))</f>
        <v>#REF!</v>
      </c>
      <c r="L295" s="1" t="e">
        <f>+#REF!&amp;"－"&amp;K295</f>
        <v>#REF!</v>
      </c>
      <c r="M295" s="1" t="e">
        <f>+#REF!&amp;"－"&amp;#REF!</f>
        <v>#REF!</v>
      </c>
    </row>
    <row r="296" spans="1:28">
      <c r="A296" s="9">
        <v>340597</v>
      </c>
      <c r="B296" s="9">
        <v>1172</v>
      </c>
      <c r="C296" s="26" t="s">
        <v>721</v>
      </c>
      <c r="D296" s="26" t="s">
        <v>253</v>
      </c>
      <c r="E296" s="27">
        <v>10838</v>
      </c>
      <c r="F296" s="28">
        <v>1099423</v>
      </c>
      <c r="G296" s="9" t="s">
        <v>1576</v>
      </c>
      <c r="H296" s="9" t="s">
        <v>1818</v>
      </c>
      <c r="I296" s="9">
        <v>39359</v>
      </c>
      <c r="J296" s="9" t="s">
        <v>721</v>
      </c>
      <c r="K296" s="9" t="e">
        <f>+IF(#REF!&lt;=3,1,IF(#REF!&lt;=19,2,IF(#REF!&lt;=64,3,IF(#REF!&lt;=70,4,IF(#REF!&lt;=74,5,6)))))</f>
        <v>#REF!</v>
      </c>
      <c r="L296" s="9" t="e">
        <f>+#REF!&amp;"－"&amp;K296</f>
        <v>#REF!</v>
      </c>
      <c r="M296" s="9" t="e">
        <f>+#REF!&amp;"－"&amp;#REF!</f>
        <v>#REF!</v>
      </c>
      <c r="N296" s="11"/>
      <c r="O296" s="9"/>
      <c r="P296" s="9"/>
      <c r="Q296" s="9"/>
      <c r="R296" s="9"/>
      <c r="S296" s="9"/>
      <c r="T296" s="9"/>
      <c r="U296" s="9"/>
      <c r="V296" s="9"/>
      <c r="W296" s="9"/>
      <c r="X296" s="9"/>
      <c r="Y296" s="9"/>
      <c r="Z296" s="9"/>
      <c r="AA296" s="9"/>
      <c r="AB296" s="9"/>
    </row>
    <row r="297" spans="1:28">
      <c r="A297" s="1">
        <v>1394135</v>
      </c>
      <c r="B297" s="1">
        <v>1030</v>
      </c>
      <c r="C297" s="20" t="s">
        <v>1316</v>
      </c>
      <c r="D297" s="32" t="s">
        <v>1606</v>
      </c>
      <c r="E297" s="23">
        <v>13971</v>
      </c>
      <c r="F297" s="21">
        <v>1109768</v>
      </c>
      <c r="G297" s="1" t="s">
        <v>2225</v>
      </c>
      <c r="H297" s="1" t="s">
        <v>810</v>
      </c>
      <c r="I297" s="1">
        <v>7102</v>
      </c>
      <c r="J297" s="1" t="s">
        <v>1316</v>
      </c>
      <c r="K297" s="1" t="e">
        <f>+IF(#REF!&lt;=3,1,IF(#REF!&lt;=19,2,IF(#REF!&lt;=64,3,IF(#REF!&lt;=70,4,IF(#REF!&lt;=74,5,6)))))</f>
        <v>#REF!</v>
      </c>
      <c r="L297" s="1" t="e">
        <f>+#REF!&amp;"－"&amp;K297</f>
        <v>#REF!</v>
      </c>
      <c r="M297" s="1" t="e">
        <f>+#REF!&amp;"－"&amp;#REF!</f>
        <v>#REF!</v>
      </c>
    </row>
    <row r="298" spans="1:28" ht="15" customHeight="1">
      <c r="B298">
        <v>237776</v>
      </c>
      <c r="C298" s="5" t="s">
        <v>196</v>
      </c>
      <c r="D298" s="5" t="s">
        <v>197</v>
      </c>
      <c r="E298" s="22">
        <v>8907</v>
      </c>
      <c r="F298" s="21">
        <v>1084987</v>
      </c>
      <c r="G298" t="s">
        <v>564</v>
      </c>
      <c r="H298" t="s">
        <v>938</v>
      </c>
      <c r="I298">
        <v>323152</v>
      </c>
      <c r="J298" t="s">
        <v>198</v>
      </c>
      <c r="M298" t="s">
        <v>1220</v>
      </c>
      <c r="N298" s="2" t="s">
        <v>199</v>
      </c>
      <c r="R298">
        <v>121576</v>
      </c>
      <c r="S298" t="s">
        <v>200</v>
      </c>
    </row>
    <row r="299" spans="1:28" hidden="1">
      <c r="A299" s="1">
        <v>66908</v>
      </c>
      <c r="B299" s="1">
        <v>922</v>
      </c>
      <c r="C299" s="1" t="s">
        <v>573</v>
      </c>
      <c r="D299" s="1" t="s">
        <v>1204</v>
      </c>
      <c r="E299" s="8">
        <v>17383</v>
      </c>
      <c r="F299" s="3" t="s">
        <v>1885</v>
      </c>
      <c r="G299" s="1" t="s">
        <v>641</v>
      </c>
      <c r="H299" s="1" t="s">
        <v>1818</v>
      </c>
      <c r="I299" s="1">
        <v>1109653</v>
      </c>
      <c r="J299" s="1" t="s">
        <v>573</v>
      </c>
      <c r="K299" s="1" t="e">
        <f>+IF(#REF!&lt;=3,1,IF(#REF!&lt;=19,2,IF(#REF!&lt;=64,3,IF(#REF!&lt;=70,4,IF(#REF!&lt;=74,5,6)))))</f>
        <v>#REF!</v>
      </c>
      <c r="L299" s="1" t="e">
        <f>+#REF!&amp;"－"&amp;K299</f>
        <v>#REF!</v>
      </c>
      <c r="M299" s="1" t="e">
        <f>+#REF!&amp;"－"&amp;#REF!</f>
        <v>#REF!</v>
      </c>
      <c r="R299" s="1" t="s">
        <v>732</v>
      </c>
      <c r="S299" s="1" t="s">
        <v>1137</v>
      </c>
    </row>
    <row r="300" spans="1:28" hidden="1">
      <c r="A300" s="1">
        <v>76695</v>
      </c>
      <c r="B300" s="1">
        <v>930</v>
      </c>
      <c r="C300" s="1" t="s">
        <v>1701</v>
      </c>
      <c r="D300" s="1" t="s">
        <v>533</v>
      </c>
      <c r="E300" s="8">
        <v>27858</v>
      </c>
      <c r="F300" s="2" t="s">
        <v>2972</v>
      </c>
      <c r="G300" s="1" t="s">
        <v>692</v>
      </c>
      <c r="H300" s="1" t="s">
        <v>1818</v>
      </c>
      <c r="I300" s="1">
        <v>205981</v>
      </c>
      <c r="J300" s="1" t="s">
        <v>1701</v>
      </c>
      <c r="K300" s="1" t="e">
        <f>+IF(#REF!&lt;=3,1,IF(#REF!&lt;=19,2,IF(#REF!&lt;=64,3,IF(#REF!&lt;=70,4,IF(#REF!&lt;=74,5,6)))))</f>
        <v>#REF!</v>
      </c>
      <c r="L300" s="1" t="e">
        <f>+#REF!&amp;"－"&amp;K300</f>
        <v>#REF!</v>
      </c>
      <c r="M300" s="1" t="e">
        <f>+#REF!&amp;"－"&amp;#REF!</f>
        <v>#REF!</v>
      </c>
    </row>
    <row r="301" spans="1:28" s="9" customFormat="1">
      <c r="A301" s="1">
        <v>222373</v>
      </c>
      <c r="B301" s="1">
        <v>921</v>
      </c>
      <c r="C301" s="20" t="s">
        <v>502</v>
      </c>
      <c r="D301" s="20" t="s">
        <v>2070</v>
      </c>
      <c r="E301" s="23">
        <v>7530</v>
      </c>
      <c r="F301" s="21">
        <v>1082429</v>
      </c>
      <c r="G301" s="1" t="s">
        <v>692</v>
      </c>
      <c r="H301" s="1" t="s">
        <v>1818</v>
      </c>
      <c r="I301" s="1">
        <v>274287</v>
      </c>
      <c r="J301" s="1" t="s">
        <v>502</v>
      </c>
      <c r="K301" s="1" t="e">
        <f>+IF(#REF!&lt;=3,1,IF(#REF!&lt;=19,2,IF(#REF!&lt;=64,3,IF(#REF!&lt;=70,4,IF(#REF!&lt;=74,5,6)))))</f>
        <v>#REF!</v>
      </c>
      <c r="L301" s="1" t="e">
        <f>+#REF!&amp;"－"&amp;K301</f>
        <v>#REF!</v>
      </c>
      <c r="M301" s="1" t="e">
        <f>+#REF!&amp;"－"&amp;#REF!</f>
        <v>#REF!</v>
      </c>
      <c r="N301" s="3"/>
      <c r="O301" s="1"/>
      <c r="P301" s="1" t="s">
        <v>2348</v>
      </c>
      <c r="Q301" s="1"/>
      <c r="R301" s="1"/>
      <c r="S301" s="1"/>
      <c r="T301" s="1"/>
      <c r="U301" s="1"/>
      <c r="V301" s="1"/>
      <c r="W301" s="1"/>
      <c r="X301" s="1"/>
      <c r="Y301" s="1"/>
      <c r="Z301" s="1"/>
      <c r="AA301" s="1"/>
      <c r="AB301" s="1"/>
    </row>
    <row r="302" spans="1:28" hidden="1">
      <c r="A302" s="1">
        <v>219283</v>
      </c>
      <c r="B302" s="1">
        <v>934</v>
      </c>
      <c r="C302" s="1" t="s">
        <v>1499</v>
      </c>
      <c r="D302" s="1" t="s">
        <v>901</v>
      </c>
      <c r="E302" s="8">
        <v>31260</v>
      </c>
      <c r="F302" s="3" t="s">
        <v>850</v>
      </c>
      <c r="G302" s="1" t="s">
        <v>641</v>
      </c>
      <c r="H302" s="1" t="s">
        <v>1818</v>
      </c>
      <c r="I302" s="1">
        <v>1439046</v>
      </c>
      <c r="J302" s="1" t="s">
        <v>1499</v>
      </c>
      <c r="K302" s="1" t="e">
        <f>+IF(#REF!&lt;=3,1,IF(#REF!&lt;=19,2,IF(#REF!&lt;=64,3,IF(#REF!&lt;=70,4,IF(#REF!&lt;=74,5,6)))))</f>
        <v>#REF!</v>
      </c>
      <c r="L302" s="1" t="e">
        <f>+#REF!&amp;"－"&amp;K302</f>
        <v>#REF!</v>
      </c>
      <c r="M302" s="1" t="e">
        <f>+#REF!&amp;"－"&amp;#REF!</f>
        <v>#REF!</v>
      </c>
    </row>
    <row r="303" spans="1:28">
      <c r="A303" s="1">
        <v>120287</v>
      </c>
      <c r="B303" s="1">
        <v>736</v>
      </c>
      <c r="C303" s="20" t="s">
        <v>1084</v>
      </c>
      <c r="D303" s="20" t="s">
        <v>2163</v>
      </c>
      <c r="E303" s="23">
        <v>10627</v>
      </c>
      <c r="F303" s="21">
        <v>1069384</v>
      </c>
      <c r="G303" s="1" t="s">
        <v>319</v>
      </c>
      <c r="H303" s="1" t="s">
        <v>1607</v>
      </c>
      <c r="I303" s="1">
        <v>30196</v>
      </c>
      <c r="J303" s="1" t="s">
        <v>1084</v>
      </c>
      <c r="K303" s="1" t="e">
        <f>+IF(#REF!&lt;=3,1,IF(#REF!&lt;=19,2,IF(#REF!&lt;=64,3,IF(#REF!&lt;=70,4,IF(#REF!&lt;=74,5,6)))))</f>
        <v>#REF!</v>
      </c>
      <c r="L303" s="1" t="e">
        <f>+#REF!&amp;"－"&amp;K303</f>
        <v>#REF!</v>
      </c>
      <c r="M303" s="1" t="e">
        <f>+#REF!&amp;"－"&amp;#REF!</f>
        <v>#REF!</v>
      </c>
    </row>
    <row r="304" spans="1:28" hidden="1">
      <c r="A304" s="1">
        <v>40127</v>
      </c>
      <c r="B304" s="1">
        <v>936</v>
      </c>
      <c r="C304" s="1" t="s">
        <v>80</v>
      </c>
      <c r="D304" s="1" t="s">
        <v>2238</v>
      </c>
      <c r="E304" s="8">
        <v>20023</v>
      </c>
      <c r="F304" s="3" t="s">
        <v>684</v>
      </c>
      <c r="G304" s="1" t="s">
        <v>692</v>
      </c>
      <c r="H304" s="1" t="s">
        <v>1260</v>
      </c>
      <c r="I304" s="1">
        <v>1021676</v>
      </c>
      <c r="J304" s="1" t="s">
        <v>80</v>
      </c>
      <c r="K304" s="1" t="e">
        <f>+IF(#REF!&lt;=3,1,IF(#REF!&lt;=19,2,IF(#REF!&lt;=64,3,IF(#REF!&lt;=70,4,IF(#REF!&lt;=74,5,6)))))</f>
        <v>#REF!</v>
      </c>
      <c r="L304" s="1" t="e">
        <f>+#REF!&amp;"－"&amp;K304</f>
        <v>#REF!</v>
      </c>
      <c r="M304" s="1" t="e">
        <f>+#REF!&amp;"－"&amp;#REF!</f>
        <v>#REF!</v>
      </c>
      <c r="O304" s="1">
        <v>1</v>
      </c>
      <c r="P304" s="1" t="s">
        <v>294</v>
      </c>
    </row>
    <row r="305" spans="1:28" hidden="1">
      <c r="A305" s="1">
        <v>36090</v>
      </c>
      <c r="B305" s="1">
        <v>937</v>
      </c>
      <c r="C305" s="1" t="s">
        <v>386</v>
      </c>
      <c r="D305" s="1" t="s">
        <v>2121</v>
      </c>
      <c r="E305" s="8">
        <v>15687</v>
      </c>
      <c r="F305" s="3">
        <v>1543206</v>
      </c>
      <c r="G305" s="1" t="s">
        <v>1768</v>
      </c>
      <c r="H305" s="1" t="s">
        <v>1818</v>
      </c>
      <c r="I305" s="1">
        <v>306809</v>
      </c>
      <c r="J305" s="1" t="s">
        <v>386</v>
      </c>
      <c r="K305" s="1" t="e">
        <f>+IF(#REF!&lt;=3,1,IF(#REF!&lt;=19,2,IF(#REF!&lt;=64,3,IF(#REF!&lt;=70,4,IF(#REF!&lt;=74,5,6)))))</f>
        <v>#REF!</v>
      </c>
      <c r="L305" s="1" t="e">
        <f>+#REF!&amp;"－"&amp;K305</f>
        <v>#REF!</v>
      </c>
      <c r="M305" s="1" t="e">
        <f>+#REF!&amp;"－"&amp;#REF!</f>
        <v>#REF!</v>
      </c>
    </row>
    <row r="306" spans="1:28" hidden="1">
      <c r="A306" s="1">
        <v>1412052</v>
      </c>
      <c r="B306" s="1">
        <v>938</v>
      </c>
      <c r="C306" s="1" t="s">
        <v>1027</v>
      </c>
      <c r="D306" s="1" t="s">
        <v>2037</v>
      </c>
      <c r="E306" s="8">
        <v>36415</v>
      </c>
      <c r="F306" s="3" t="s">
        <v>1028</v>
      </c>
      <c r="G306" s="1" t="s">
        <v>641</v>
      </c>
      <c r="H306" s="1" t="s">
        <v>1818</v>
      </c>
      <c r="I306" s="1">
        <v>131491</v>
      </c>
      <c r="J306" s="1" t="s">
        <v>1027</v>
      </c>
      <c r="K306" s="1" t="e">
        <f>+IF(#REF!&lt;=3,1,IF(#REF!&lt;=19,2,IF(#REF!&lt;=64,3,IF(#REF!&lt;=70,4,IF(#REF!&lt;=74,5,6)))))</f>
        <v>#REF!</v>
      </c>
      <c r="L306" s="1" t="e">
        <f>+#REF!&amp;"－"&amp;K306</f>
        <v>#REF!</v>
      </c>
      <c r="M306" s="1" t="e">
        <f>+#REF!&amp;"－"&amp;#REF!</f>
        <v>#REF!</v>
      </c>
    </row>
    <row r="307" spans="1:28">
      <c r="B307" s="1">
        <v>1501</v>
      </c>
      <c r="C307" s="20" t="s">
        <v>308</v>
      </c>
      <c r="D307" s="20" t="s">
        <v>456</v>
      </c>
      <c r="E307" s="22">
        <v>11304</v>
      </c>
      <c r="F307" s="21">
        <v>1087980</v>
      </c>
      <c r="G307" s="1" t="s">
        <v>1576</v>
      </c>
      <c r="H307" s="1" t="s">
        <v>1607</v>
      </c>
      <c r="I307" s="1">
        <v>1634751</v>
      </c>
      <c r="J307" s="1" t="s">
        <v>1937</v>
      </c>
      <c r="K307" s="1" t="e">
        <f>+IF(#REF!&lt;=3,1,IF(#REF!&lt;=19,2,IF(#REF!&lt;=64,3,IF(#REF!&lt;=70,4,IF(#REF!&lt;=74,5,6)))))</f>
        <v>#REF!</v>
      </c>
      <c r="M307" s="1" t="e">
        <f>+#REF!&amp;"－"&amp;#REF!</f>
        <v>#REF!</v>
      </c>
      <c r="N307" s="3" t="s">
        <v>1938</v>
      </c>
      <c r="R307" s="1">
        <v>117314</v>
      </c>
      <c r="S307" s="1" t="s">
        <v>457</v>
      </c>
      <c r="T307" s="1" t="s">
        <v>1958</v>
      </c>
    </row>
    <row r="308" spans="1:28" hidden="1">
      <c r="A308" s="1">
        <v>136663</v>
      </c>
      <c r="B308" s="1">
        <v>940</v>
      </c>
      <c r="C308" s="1" t="s">
        <v>1642</v>
      </c>
      <c r="D308" s="1" t="s">
        <v>1511</v>
      </c>
      <c r="E308" s="8">
        <v>17363</v>
      </c>
      <c r="F308" s="3" t="s">
        <v>851</v>
      </c>
      <c r="G308" s="1" t="s">
        <v>692</v>
      </c>
      <c r="H308" s="1" t="s">
        <v>1818</v>
      </c>
      <c r="I308" s="1">
        <v>253984</v>
      </c>
      <c r="J308" s="1" t="s">
        <v>1642</v>
      </c>
      <c r="K308" s="1" t="e">
        <f>+IF(#REF!&lt;=3,1,IF(#REF!&lt;=19,2,IF(#REF!&lt;=64,3,IF(#REF!&lt;=70,4,IF(#REF!&lt;=74,5,6)))))</f>
        <v>#REF!</v>
      </c>
      <c r="L308" s="1" t="e">
        <f>+#REF!&amp;"－"&amp;K308</f>
        <v>#REF!</v>
      </c>
      <c r="M308" s="1" t="e">
        <f>+#REF!&amp;"－"&amp;#REF!</f>
        <v>#REF!</v>
      </c>
      <c r="Q308" s="1">
        <v>5000011866</v>
      </c>
      <c r="R308" s="1" t="s">
        <v>552</v>
      </c>
      <c r="S308" s="1" t="s">
        <v>821</v>
      </c>
    </row>
    <row r="309" spans="1:28" hidden="1">
      <c r="B309" s="1">
        <v>944</v>
      </c>
      <c r="C309" s="1" t="s">
        <v>994</v>
      </c>
      <c r="D309" s="1" t="s">
        <v>594</v>
      </c>
      <c r="E309" s="8">
        <v>17859</v>
      </c>
      <c r="F309" s="2" t="s">
        <v>2759</v>
      </c>
      <c r="G309" s="1" t="s">
        <v>1576</v>
      </c>
      <c r="H309" s="1" t="s">
        <v>675</v>
      </c>
      <c r="I309" s="1">
        <v>1585764</v>
      </c>
      <c r="J309" s="1" t="s">
        <v>994</v>
      </c>
      <c r="K309" s="1" t="e">
        <f>+IF(#REF!&lt;=3,1,IF(#REF!&lt;=19,2,IF(#REF!&lt;=64,3,IF(#REF!&lt;=70,4,IF(#REF!&lt;=74,5,6)))))</f>
        <v>#REF!</v>
      </c>
      <c r="L309" s="1" t="e">
        <f>+#REF!&amp;"－"&amp;K309</f>
        <v>#REF!</v>
      </c>
      <c r="M309" s="1" t="e">
        <f>+#REF!&amp;"－"&amp;#REF!</f>
        <v>#REF!</v>
      </c>
    </row>
    <row r="310" spans="1:28">
      <c r="B310">
        <v>211524</v>
      </c>
      <c r="C310" s="5" t="s">
        <v>214</v>
      </c>
      <c r="D310" s="5" t="s">
        <v>210</v>
      </c>
      <c r="E310" s="22">
        <v>10107</v>
      </c>
      <c r="F310" s="21">
        <v>1080811</v>
      </c>
      <c r="G310" t="s">
        <v>564</v>
      </c>
      <c r="H310" t="s">
        <v>938</v>
      </c>
      <c r="I310">
        <v>30151</v>
      </c>
      <c r="J310" t="s">
        <v>214</v>
      </c>
      <c r="M310" t="s">
        <v>1220</v>
      </c>
      <c r="N310" s="2" t="s">
        <v>217</v>
      </c>
      <c r="R310">
        <v>121724</v>
      </c>
      <c r="S310" t="s">
        <v>211</v>
      </c>
    </row>
    <row r="311" spans="1:28">
      <c r="B311">
        <v>308692</v>
      </c>
      <c r="C311" s="5" t="s">
        <v>223</v>
      </c>
      <c r="D311" s="5" t="s">
        <v>221</v>
      </c>
      <c r="E311" s="22">
        <v>9750</v>
      </c>
      <c r="F311" s="21">
        <v>1095132</v>
      </c>
      <c r="G311" t="s">
        <v>2225</v>
      </c>
      <c r="H311" s="1" t="s">
        <v>789</v>
      </c>
      <c r="I311">
        <v>9500782</v>
      </c>
      <c r="J311" t="s">
        <v>223</v>
      </c>
      <c r="M311" t="s">
        <v>1220</v>
      </c>
      <c r="N311" s="2" t="s">
        <v>233</v>
      </c>
      <c r="R311">
        <v>84877</v>
      </c>
      <c r="S311" t="s">
        <v>222</v>
      </c>
    </row>
    <row r="312" spans="1:28" hidden="1">
      <c r="A312" s="1">
        <v>68048</v>
      </c>
      <c r="B312" s="1">
        <v>966</v>
      </c>
      <c r="C312" s="1" t="s">
        <v>1563</v>
      </c>
      <c r="D312" s="1" t="s">
        <v>589</v>
      </c>
      <c r="E312" s="8">
        <v>20572</v>
      </c>
      <c r="F312" s="3" t="s">
        <v>2249</v>
      </c>
      <c r="G312" s="1" t="s">
        <v>1576</v>
      </c>
      <c r="H312" s="1" t="s">
        <v>675</v>
      </c>
      <c r="I312" s="1">
        <v>1372283</v>
      </c>
      <c r="J312" s="1" t="s">
        <v>1563</v>
      </c>
      <c r="K312" s="1" t="e">
        <f>+IF(#REF!&lt;=3,1,IF(#REF!&lt;=19,2,IF(#REF!&lt;=64,3,IF(#REF!&lt;=70,4,IF(#REF!&lt;=74,5,6)))))</f>
        <v>#REF!</v>
      </c>
      <c r="L312" s="1" t="e">
        <f>+#REF!&amp;"－"&amp;K312</f>
        <v>#REF!</v>
      </c>
      <c r="M312" s="1" t="e">
        <f>+#REF!&amp;"－"&amp;#REF!</f>
        <v>#REF!</v>
      </c>
    </row>
    <row r="313" spans="1:28" hidden="1">
      <c r="A313" s="1">
        <v>1</v>
      </c>
      <c r="B313" s="1">
        <v>967</v>
      </c>
      <c r="C313" s="1" t="s">
        <v>2250</v>
      </c>
      <c r="D313" s="1" t="s">
        <v>1814</v>
      </c>
      <c r="E313" s="8">
        <v>18981</v>
      </c>
      <c r="F313" s="2" t="s">
        <v>3348</v>
      </c>
      <c r="G313" t="s">
        <v>1482</v>
      </c>
      <c r="H313" t="s">
        <v>1607</v>
      </c>
      <c r="I313" s="1">
        <v>3946171</v>
      </c>
      <c r="J313" s="1" t="s">
        <v>2250</v>
      </c>
      <c r="K313" s="1" t="e">
        <f>+IF(#REF!&lt;=3,1,IF(#REF!&lt;=19,2,IF(#REF!&lt;=64,3,IF(#REF!&lt;=70,4,IF(#REF!&lt;=74,5,6)))))</f>
        <v>#REF!</v>
      </c>
      <c r="L313" s="1" t="e">
        <f>+#REF!&amp;"－"&amp;K313</f>
        <v>#REF!</v>
      </c>
      <c r="M313" s="1" t="e">
        <f>+#REF!&amp;"－"&amp;#REF!</f>
        <v>#REF!</v>
      </c>
    </row>
    <row r="314" spans="1:28">
      <c r="A314" s="1">
        <v>121810</v>
      </c>
      <c r="B314" s="1">
        <v>1280</v>
      </c>
      <c r="C314" s="20" t="s">
        <v>628</v>
      </c>
      <c r="D314" s="20" t="s">
        <v>748</v>
      </c>
      <c r="E314" s="23">
        <v>12153</v>
      </c>
      <c r="F314" s="21" t="s">
        <v>1659</v>
      </c>
      <c r="G314" s="1" t="s">
        <v>2225</v>
      </c>
      <c r="H314" s="1" t="s">
        <v>2343</v>
      </c>
      <c r="I314" s="1">
        <v>2201810</v>
      </c>
      <c r="J314" s="1" t="s">
        <v>628</v>
      </c>
      <c r="K314" s="1" t="e">
        <f>+IF(#REF!&lt;=3,1,IF(#REF!&lt;=19,2,IF(#REF!&lt;=64,3,IF(#REF!&lt;=70,4,IF(#REF!&lt;=74,5,6)))))</f>
        <v>#REF!</v>
      </c>
      <c r="L314" s="1" t="e">
        <f>+#REF!&amp;"－"&amp;K314</f>
        <v>#REF!</v>
      </c>
      <c r="M314" s="1" t="e">
        <f>+#REF!&amp;"－"&amp;#REF!</f>
        <v>#REF!</v>
      </c>
      <c r="N314" s="3" t="s">
        <v>625</v>
      </c>
      <c r="Q314" s="1">
        <v>5000017670</v>
      </c>
      <c r="R314" s="1" t="s">
        <v>1042</v>
      </c>
      <c r="S314" s="1" t="s">
        <v>1812</v>
      </c>
      <c r="T314" s="1" t="s">
        <v>1181</v>
      </c>
    </row>
    <row r="315" spans="1:28" hidden="1">
      <c r="A315" s="1">
        <v>1437381</v>
      </c>
      <c r="B315" s="1">
        <v>977</v>
      </c>
      <c r="C315" t="s">
        <v>2846</v>
      </c>
      <c r="D315" t="s">
        <v>2845</v>
      </c>
      <c r="E315" s="8">
        <v>37121</v>
      </c>
      <c r="F315" s="2" t="s">
        <v>2847</v>
      </c>
      <c r="G315" s="1" t="s">
        <v>1576</v>
      </c>
      <c r="H315" s="1" t="s">
        <v>1607</v>
      </c>
      <c r="I315" s="1">
        <v>265028</v>
      </c>
      <c r="J315" t="s">
        <v>2848</v>
      </c>
      <c r="K315" s="1" t="e">
        <f>+IF(#REF!&lt;=3,1,IF(#REF!&lt;=19,2,IF(#REF!&lt;=64,3,IF(#REF!&lt;=70,4,IF(#REF!&lt;=74,5,6)))))</f>
        <v>#REF!</v>
      </c>
      <c r="L315" s="1" t="e">
        <f>+#REF!&amp;"－"&amp;K315</f>
        <v>#REF!</v>
      </c>
      <c r="M315" s="1" t="e">
        <f>+#REF!&amp;"－"&amp;#REF!</f>
        <v>#REF!</v>
      </c>
    </row>
    <row r="316" spans="1:28" hidden="1">
      <c r="A316" s="1">
        <v>327957</v>
      </c>
      <c r="B316" s="1">
        <v>979</v>
      </c>
      <c r="C316" s="1" t="s">
        <v>343</v>
      </c>
      <c r="D316" s="1" t="s">
        <v>1850</v>
      </c>
      <c r="E316" s="8">
        <v>24001</v>
      </c>
      <c r="F316" s="3" t="s">
        <v>1516</v>
      </c>
      <c r="G316" s="1" t="s">
        <v>1576</v>
      </c>
      <c r="H316" s="1" t="s">
        <v>675</v>
      </c>
      <c r="I316" s="1">
        <v>1611655</v>
      </c>
      <c r="J316" s="1" t="s">
        <v>343</v>
      </c>
      <c r="K316" s="1" t="e">
        <f>+IF(#REF!&lt;=3,1,IF(#REF!&lt;=19,2,IF(#REF!&lt;=64,3,IF(#REF!&lt;=70,4,IF(#REF!&lt;=74,5,6)))))</f>
        <v>#REF!</v>
      </c>
      <c r="L316" s="1" t="e">
        <f>+#REF!&amp;"－"&amp;K316</f>
        <v>#REF!</v>
      </c>
      <c r="M316" s="1" t="e">
        <f>+#REF!&amp;"－"&amp;#REF!</f>
        <v>#REF!</v>
      </c>
    </row>
    <row r="317" spans="1:28" hidden="1">
      <c r="A317" s="1">
        <v>1437021</v>
      </c>
      <c r="B317" s="1">
        <v>980</v>
      </c>
      <c r="C317" s="1" t="s">
        <v>1262</v>
      </c>
      <c r="D317" s="1" t="s">
        <v>1539</v>
      </c>
      <c r="E317" s="8">
        <v>37109</v>
      </c>
      <c r="F317" s="3" t="s">
        <v>666</v>
      </c>
      <c r="G317" s="1" t="s">
        <v>1576</v>
      </c>
      <c r="H317" s="1" t="s">
        <v>675</v>
      </c>
      <c r="I317" s="1">
        <v>1571748</v>
      </c>
      <c r="J317" s="1" t="s">
        <v>667</v>
      </c>
      <c r="K317" s="1" t="e">
        <f>+IF(#REF!&lt;=3,1,IF(#REF!&lt;=19,2,IF(#REF!&lt;=64,3,IF(#REF!&lt;=70,4,IF(#REF!&lt;=74,5,6)))))</f>
        <v>#REF!</v>
      </c>
      <c r="L317" s="1" t="e">
        <f>+#REF!&amp;"－"&amp;K317</f>
        <v>#REF!</v>
      </c>
      <c r="M317" s="1" t="e">
        <f>+#REF!&amp;"－"&amp;#REF!</f>
        <v>#REF!</v>
      </c>
    </row>
    <row r="318" spans="1:28" hidden="1">
      <c r="A318" s="1">
        <v>389090</v>
      </c>
      <c r="B318" s="1">
        <v>982</v>
      </c>
      <c r="C318" s="1" t="s">
        <v>668</v>
      </c>
      <c r="D318" s="1" t="s">
        <v>1995</v>
      </c>
      <c r="E318" s="8">
        <v>17467</v>
      </c>
      <c r="F318" s="3" t="s">
        <v>1517</v>
      </c>
      <c r="G318" s="1" t="s">
        <v>329</v>
      </c>
      <c r="H318" s="1" t="s">
        <v>2158</v>
      </c>
      <c r="I318" s="1">
        <v>9918701</v>
      </c>
      <c r="J318" s="1" t="s">
        <v>668</v>
      </c>
      <c r="K318" s="1" t="e">
        <f>+IF(#REF!&lt;=3,1,IF(#REF!&lt;=19,2,IF(#REF!&lt;=64,3,IF(#REF!&lt;=70,4,IF(#REF!&lt;=74,5,6)))))</f>
        <v>#REF!</v>
      </c>
      <c r="L318" s="1" t="e">
        <f>+#REF!&amp;"－"&amp;K318</f>
        <v>#REF!</v>
      </c>
      <c r="M318" s="1" t="e">
        <f>+#REF!&amp;"－"&amp;#REF!</f>
        <v>#REF!</v>
      </c>
    </row>
    <row r="319" spans="1:28">
      <c r="B319">
        <v>226324</v>
      </c>
      <c r="C319" s="5" t="s">
        <v>2691</v>
      </c>
      <c r="D319" s="5" t="s">
        <v>2692</v>
      </c>
      <c r="E319" s="22">
        <v>8098</v>
      </c>
      <c r="F319" s="21">
        <v>1083179</v>
      </c>
      <c r="G319" t="s">
        <v>564</v>
      </c>
      <c r="H319" t="s">
        <v>1509</v>
      </c>
      <c r="I319">
        <v>171224</v>
      </c>
      <c r="J319" t="s">
        <v>2691</v>
      </c>
      <c r="M319" t="s">
        <v>1220</v>
      </c>
      <c r="R319">
        <v>126448</v>
      </c>
      <c r="S319" t="s">
        <v>1713</v>
      </c>
    </row>
    <row r="320" spans="1:28">
      <c r="A320" s="9">
        <v>121887</v>
      </c>
      <c r="B320" s="9">
        <v>694</v>
      </c>
      <c r="C320" s="26" t="s">
        <v>59</v>
      </c>
      <c r="D320" s="26" t="s">
        <v>914</v>
      </c>
      <c r="E320" s="27">
        <v>8734</v>
      </c>
      <c r="F320" s="28">
        <v>1069624</v>
      </c>
      <c r="G320" s="9" t="s">
        <v>1549</v>
      </c>
      <c r="H320" s="9" t="s">
        <v>1798</v>
      </c>
      <c r="I320" s="9">
        <v>9503200</v>
      </c>
      <c r="J320" s="9" t="s">
        <v>59</v>
      </c>
      <c r="K320" s="9" t="e">
        <f>+IF(#REF!&lt;=3,1,IF(#REF!&lt;=19,2,IF(#REF!&lt;=64,3,IF(#REF!&lt;=70,4,IF(#REF!&lt;=74,5,6)))))</f>
        <v>#REF!</v>
      </c>
      <c r="L320" s="9" t="e">
        <f>+#REF!&amp;"－"&amp;K320</f>
        <v>#REF!</v>
      </c>
      <c r="M320" s="9" t="e">
        <f>+#REF!&amp;"－"&amp;#REF!</f>
        <v>#REF!</v>
      </c>
      <c r="N320" s="11"/>
      <c r="O320" s="9"/>
      <c r="P320" s="9"/>
      <c r="Q320" s="9"/>
      <c r="R320" s="9"/>
      <c r="S320" s="9"/>
      <c r="T320" s="9"/>
      <c r="U320" s="9"/>
      <c r="V320" s="9"/>
      <c r="W320" s="9"/>
      <c r="X320" s="9"/>
      <c r="Y320" s="9"/>
      <c r="Z320" s="9"/>
      <c r="AA320" s="9"/>
      <c r="AB320" s="9"/>
    </row>
    <row r="321" spans="1:28" hidden="1">
      <c r="A321" s="1">
        <v>130347</v>
      </c>
      <c r="B321" s="1">
        <v>990</v>
      </c>
      <c r="C321" s="1" t="s">
        <v>671</v>
      </c>
      <c r="D321" s="1" t="s">
        <v>1207</v>
      </c>
      <c r="E321" s="8">
        <v>31579</v>
      </c>
      <c r="F321" s="2" t="s">
        <v>2770</v>
      </c>
      <c r="G321" s="1" t="s">
        <v>1576</v>
      </c>
      <c r="H321" s="1" t="s">
        <v>1607</v>
      </c>
      <c r="I321" s="1">
        <v>93285</v>
      </c>
      <c r="J321" s="1" t="s">
        <v>671</v>
      </c>
      <c r="K321" s="1" t="e">
        <f>+IF(#REF!&lt;=3,1,IF(#REF!&lt;=19,2,IF(#REF!&lt;=64,3,IF(#REF!&lt;=70,4,IF(#REF!&lt;=74,5,6)))))</f>
        <v>#REF!</v>
      </c>
      <c r="L321" s="1" t="e">
        <f>+#REF!&amp;"－"&amp;K321</f>
        <v>#REF!</v>
      </c>
      <c r="M321" s="1" t="e">
        <f>+#REF!&amp;"－"&amp;#REF!</f>
        <v>#REF!</v>
      </c>
    </row>
    <row r="322" spans="1:28">
      <c r="A322" s="1">
        <v>236811</v>
      </c>
      <c r="B322" s="1">
        <v>1179</v>
      </c>
      <c r="C322" s="20" t="s">
        <v>1338</v>
      </c>
      <c r="D322" s="20" t="s">
        <v>452</v>
      </c>
      <c r="E322" s="23">
        <v>11106</v>
      </c>
      <c r="F322" s="21">
        <v>1084862</v>
      </c>
      <c r="G322" s="1" t="s">
        <v>1576</v>
      </c>
      <c r="H322" s="1" t="s">
        <v>1607</v>
      </c>
      <c r="I322" s="1">
        <v>1349241</v>
      </c>
      <c r="J322" s="1" t="s">
        <v>1338</v>
      </c>
      <c r="K322" s="1" t="e">
        <f>+IF(#REF!&lt;=3,1,IF(#REF!&lt;=19,2,IF(#REF!&lt;=64,3,IF(#REF!&lt;=70,4,IF(#REF!&lt;=74,5,6)))))</f>
        <v>#REF!</v>
      </c>
      <c r="L322" s="1" t="e">
        <f>+#REF!&amp;"－"&amp;K322</f>
        <v>#REF!</v>
      </c>
      <c r="M322" s="1" t="e">
        <f>+#REF!&amp;"－"&amp;#REF!</f>
        <v>#REF!</v>
      </c>
    </row>
    <row r="323" spans="1:28" s="9" customFormat="1">
      <c r="A323" s="1">
        <v>64646</v>
      </c>
      <c r="B323" s="1">
        <v>678</v>
      </c>
      <c r="C323" s="5" t="s">
        <v>201</v>
      </c>
      <c r="D323" s="20" t="s">
        <v>404</v>
      </c>
      <c r="E323" s="23">
        <v>11333</v>
      </c>
      <c r="F323" s="21">
        <v>1063239</v>
      </c>
      <c r="G323" s="1" t="s">
        <v>692</v>
      </c>
      <c r="H323" s="1" t="s">
        <v>1818</v>
      </c>
      <c r="I323" s="1">
        <v>8278</v>
      </c>
      <c r="J323" t="s">
        <v>201</v>
      </c>
      <c r="K323" s="1" t="e">
        <f>+IF(#REF!&lt;=3,1,IF(#REF!&lt;=19,2,IF(#REF!&lt;=64,3,IF(#REF!&lt;=70,4,IF(#REF!&lt;=74,5,6)))))</f>
        <v>#REF!</v>
      </c>
      <c r="L323" s="1" t="e">
        <f>+#REF!&amp;"－"&amp;K323</f>
        <v>#REF!</v>
      </c>
      <c r="M323" s="1" t="e">
        <f>+#REF!&amp;"－"&amp;#REF!</f>
        <v>#REF!</v>
      </c>
      <c r="N323" s="3"/>
      <c r="O323" s="1"/>
      <c r="P323" s="1"/>
      <c r="Q323" s="1"/>
      <c r="R323" s="1"/>
      <c r="S323" s="1"/>
      <c r="T323" s="1"/>
      <c r="U323" s="1"/>
      <c r="V323" s="1"/>
      <c r="W323" s="1"/>
      <c r="X323" s="1"/>
      <c r="Y323" s="1"/>
      <c r="Z323" s="1"/>
      <c r="AA323" s="1"/>
      <c r="AB323" s="1"/>
    </row>
    <row r="324" spans="1:28">
      <c r="B324">
        <v>386334</v>
      </c>
      <c r="C324" s="5" t="s">
        <v>2987</v>
      </c>
      <c r="D324" s="5" t="s">
        <v>2988</v>
      </c>
      <c r="E324" s="22">
        <v>9179</v>
      </c>
      <c r="F324" s="21">
        <v>1106335</v>
      </c>
      <c r="G324" t="s">
        <v>564</v>
      </c>
      <c r="H324" t="s">
        <v>2158</v>
      </c>
      <c r="I324">
        <v>501204</v>
      </c>
      <c r="J324" t="s">
        <v>2987</v>
      </c>
      <c r="M324" t="s">
        <v>1220</v>
      </c>
      <c r="N324" s="2" t="s">
        <v>3003</v>
      </c>
      <c r="R324">
        <v>129956</v>
      </c>
      <c r="S324" t="s">
        <v>2989</v>
      </c>
    </row>
    <row r="325" spans="1:28">
      <c r="B325">
        <v>1021930</v>
      </c>
      <c r="C325" s="5" t="s">
        <v>2557</v>
      </c>
      <c r="D325" s="5" t="s">
        <v>2558</v>
      </c>
      <c r="E325" s="31">
        <v>13484</v>
      </c>
      <c r="F325" s="21">
        <v>2014306</v>
      </c>
      <c r="G325" t="s">
        <v>153</v>
      </c>
      <c r="H325" t="s">
        <v>2561</v>
      </c>
      <c r="I325">
        <v>1094841</v>
      </c>
      <c r="J325" t="s">
        <v>2557</v>
      </c>
      <c r="M325" t="s">
        <v>1220</v>
      </c>
      <c r="N325" s="2" t="s">
        <v>2564</v>
      </c>
      <c r="O325" t="s">
        <v>2559</v>
      </c>
      <c r="R325">
        <v>124433</v>
      </c>
      <c r="S325" t="s">
        <v>2560</v>
      </c>
    </row>
    <row r="326" spans="1:28">
      <c r="A326" s="9">
        <v>222756</v>
      </c>
      <c r="B326" s="9">
        <v>665</v>
      </c>
      <c r="C326" s="26" t="s">
        <v>466</v>
      </c>
      <c r="D326" s="26" t="s">
        <v>1590</v>
      </c>
      <c r="E326" s="27">
        <v>12096</v>
      </c>
      <c r="F326" s="28">
        <v>1082544</v>
      </c>
      <c r="G326" s="9" t="s">
        <v>2225</v>
      </c>
      <c r="H326" s="9" t="s">
        <v>810</v>
      </c>
      <c r="I326" s="9">
        <v>6823</v>
      </c>
      <c r="J326" s="9" t="s">
        <v>466</v>
      </c>
      <c r="K326" s="9" t="e">
        <f>+IF(#REF!&lt;=3,1,IF(#REF!&lt;=19,2,IF(#REF!&lt;=64,3,IF(#REF!&lt;=70,4,IF(#REF!&lt;=74,5,6)))))</f>
        <v>#REF!</v>
      </c>
      <c r="L326" s="9" t="e">
        <f>+#REF!&amp;"－"&amp;K326</f>
        <v>#REF!</v>
      </c>
      <c r="M326" s="9" t="e">
        <f>+#REF!&amp;"－"&amp;#REF!</f>
        <v>#REF!</v>
      </c>
      <c r="N326" s="11"/>
      <c r="O326" s="9"/>
      <c r="P326" s="9"/>
      <c r="Q326" s="9"/>
      <c r="R326" s="9"/>
      <c r="S326" s="9"/>
      <c r="T326" s="9"/>
      <c r="U326" s="9"/>
      <c r="V326" s="9"/>
      <c r="W326" s="9"/>
      <c r="X326" s="9"/>
      <c r="Y326" s="9"/>
      <c r="Z326" s="9"/>
      <c r="AA326" s="9"/>
      <c r="AB326" s="9"/>
    </row>
    <row r="327" spans="1:28" ht="16.5" hidden="1" customHeight="1">
      <c r="A327" s="1">
        <v>349080</v>
      </c>
      <c r="B327" s="1">
        <v>1000</v>
      </c>
      <c r="C327" s="1" t="s">
        <v>911</v>
      </c>
      <c r="D327" s="1" t="s">
        <v>2161</v>
      </c>
      <c r="E327" s="8">
        <v>23790</v>
      </c>
      <c r="F327" s="2" t="s">
        <v>3161</v>
      </c>
      <c r="G327" s="1" t="s">
        <v>1576</v>
      </c>
      <c r="H327" s="1" t="s">
        <v>1607</v>
      </c>
      <c r="I327" s="1">
        <v>1597559</v>
      </c>
      <c r="J327" s="1" t="s">
        <v>911</v>
      </c>
      <c r="K327" s="1" t="e">
        <f>+IF(#REF!&lt;=3,1,IF(#REF!&lt;=19,2,IF(#REF!&lt;=64,3,IF(#REF!&lt;=70,4,IF(#REF!&lt;=74,5,6)))))</f>
        <v>#REF!</v>
      </c>
      <c r="L327" s="1" t="e">
        <f>+#REF!&amp;"－"&amp;K327</f>
        <v>#REF!</v>
      </c>
      <c r="M327" s="1" t="e">
        <f>+#REF!&amp;"－"&amp;#REF!</f>
        <v>#REF!</v>
      </c>
    </row>
    <row r="328" spans="1:28" hidden="1">
      <c r="A328" s="1">
        <v>1343468</v>
      </c>
      <c r="B328" s="1">
        <v>1001</v>
      </c>
      <c r="C328" s="1" t="s">
        <v>1905</v>
      </c>
      <c r="D328" s="1" t="s">
        <v>1409</v>
      </c>
      <c r="E328" s="8">
        <v>34771</v>
      </c>
      <c r="F328" s="2" t="s">
        <v>3229</v>
      </c>
      <c r="G328" t="s">
        <v>2455</v>
      </c>
      <c r="H328" t="s">
        <v>1475</v>
      </c>
      <c r="I328" s="1">
        <v>1124952</v>
      </c>
      <c r="J328" t="s">
        <v>1905</v>
      </c>
      <c r="K328" s="1" t="e">
        <f>+IF(#REF!&lt;=3,1,IF(#REF!&lt;=19,2,IF(#REF!&lt;=64,3,IF(#REF!&lt;=70,4,IF(#REF!&lt;=74,5,6)))))</f>
        <v>#REF!</v>
      </c>
      <c r="L328" s="1" t="e">
        <f>+#REF!&amp;"－"&amp;K328</f>
        <v>#REF!</v>
      </c>
      <c r="M328" s="1" t="e">
        <f>+#REF!&amp;"－"&amp;#REF!</f>
        <v>#REF!</v>
      </c>
    </row>
    <row r="329" spans="1:28" hidden="1">
      <c r="A329" s="1">
        <v>1226976</v>
      </c>
      <c r="B329" s="1">
        <v>1003</v>
      </c>
      <c r="C329" s="1" t="s">
        <v>1906</v>
      </c>
      <c r="D329" s="1" t="s">
        <v>2268</v>
      </c>
      <c r="E329" s="8">
        <v>21639</v>
      </c>
      <c r="F329" s="3" t="s">
        <v>720</v>
      </c>
      <c r="G329" s="1" t="s">
        <v>1576</v>
      </c>
      <c r="H329" s="1" t="s">
        <v>1607</v>
      </c>
      <c r="I329" s="1">
        <v>106279</v>
      </c>
      <c r="J329" s="1" t="s">
        <v>1906</v>
      </c>
      <c r="K329" s="1" t="e">
        <f>+IF(#REF!&lt;=3,1,IF(#REF!&lt;=19,2,IF(#REF!&lt;=64,3,IF(#REF!&lt;=70,4,IF(#REF!&lt;=74,5,6)))))</f>
        <v>#REF!</v>
      </c>
      <c r="L329" s="1" t="e">
        <f>+#REF!&amp;"－"&amp;K329</f>
        <v>#REF!</v>
      </c>
      <c r="M329" s="1" t="e">
        <f>+#REF!&amp;"－"&amp;#REF!</f>
        <v>#REF!</v>
      </c>
    </row>
    <row r="330" spans="1:28">
      <c r="A330" s="1">
        <v>169189</v>
      </c>
      <c r="B330" s="1">
        <v>1029</v>
      </c>
      <c r="C330" s="20" t="s">
        <v>1315</v>
      </c>
      <c r="D330" s="20" t="s">
        <v>1726</v>
      </c>
      <c r="E330" s="23">
        <v>12363</v>
      </c>
      <c r="F330" s="21">
        <v>1075472</v>
      </c>
      <c r="G330" s="1" t="s">
        <v>319</v>
      </c>
      <c r="H330" s="1" t="s">
        <v>1607</v>
      </c>
      <c r="I330" s="1">
        <v>258383</v>
      </c>
      <c r="J330" s="1" t="s">
        <v>1315</v>
      </c>
      <c r="K330" s="1" t="e">
        <f>+IF(#REF!&lt;=3,1,IF(#REF!&lt;=19,2,IF(#REF!&lt;=64,3,IF(#REF!&lt;=70,4,IF(#REF!&lt;=74,5,6)))))</f>
        <v>#REF!</v>
      </c>
      <c r="L330" s="1" t="e">
        <f>+#REF!&amp;"－"&amp;K330</f>
        <v>#REF!</v>
      </c>
      <c r="M330" s="1" t="e">
        <f>+#REF!&amp;"－"&amp;#REF!</f>
        <v>#REF!</v>
      </c>
    </row>
    <row r="331" spans="1:28" hidden="1">
      <c r="A331" s="1">
        <v>230449</v>
      </c>
      <c r="B331" s="1">
        <v>1007</v>
      </c>
      <c r="C331" s="1" t="s">
        <v>1867</v>
      </c>
      <c r="D331" s="1" t="s">
        <v>1120</v>
      </c>
      <c r="E331" s="8">
        <v>21934</v>
      </c>
      <c r="F331" s="3" t="s">
        <v>1822</v>
      </c>
      <c r="G331" s="1" t="s">
        <v>1576</v>
      </c>
      <c r="H331" s="1" t="s">
        <v>1607</v>
      </c>
      <c r="I331" s="1">
        <v>1443841</v>
      </c>
      <c r="J331" s="1" t="s">
        <v>1867</v>
      </c>
      <c r="K331" s="1" t="e">
        <f>+IF(#REF!&lt;=3,1,IF(#REF!&lt;=19,2,IF(#REF!&lt;=64,3,IF(#REF!&lt;=70,4,IF(#REF!&lt;=74,5,6)))))</f>
        <v>#REF!</v>
      </c>
      <c r="L331" s="1" t="e">
        <f>+#REF!&amp;"－"&amp;K331</f>
        <v>#REF!</v>
      </c>
      <c r="M331" s="1" t="e">
        <f>+#REF!&amp;"－"&amp;#REF!</f>
        <v>#REF!</v>
      </c>
      <c r="P331" s="1" t="s">
        <v>2221</v>
      </c>
    </row>
    <row r="332" spans="1:28" hidden="1">
      <c r="A332" s="1">
        <v>392945</v>
      </c>
      <c r="B332" s="1">
        <v>1008</v>
      </c>
      <c r="C332" s="1" t="s">
        <v>1128</v>
      </c>
      <c r="D332" s="1" t="s">
        <v>298</v>
      </c>
      <c r="E332" s="8">
        <v>17485</v>
      </c>
      <c r="F332" s="3" t="s">
        <v>1067</v>
      </c>
      <c r="G332" s="1" t="s">
        <v>1634</v>
      </c>
      <c r="H332" s="1" t="s">
        <v>1260</v>
      </c>
      <c r="I332" s="1">
        <v>1029056</v>
      </c>
      <c r="J332" s="1" t="s">
        <v>1128</v>
      </c>
      <c r="K332" s="1" t="e">
        <f>+IF(#REF!&lt;=3,1,IF(#REF!&lt;=19,2,IF(#REF!&lt;=64,3,IF(#REF!&lt;=70,4,IF(#REF!&lt;=74,5,6)))))</f>
        <v>#REF!</v>
      </c>
      <c r="L332" s="1" t="e">
        <f>+#REF!&amp;"－"&amp;K332</f>
        <v>#REF!</v>
      </c>
      <c r="M332" s="1" t="e">
        <f>+#REF!&amp;"－"&amp;#REF!</f>
        <v>#REF!</v>
      </c>
      <c r="P332" s="1" t="s">
        <v>299</v>
      </c>
    </row>
    <row r="333" spans="1:28">
      <c r="A333" s="1">
        <v>314791</v>
      </c>
      <c r="B333" s="1">
        <v>307</v>
      </c>
      <c r="C333" s="20" t="s">
        <v>771</v>
      </c>
      <c r="D333" s="20" t="s">
        <v>2248</v>
      </c>
      <c r="E333" s="23">
        <v>12207</v>
      </c>
      <c r="F333" s="21">
        <v>1095959</v>
      </c>
      <c r="J333" s="1" t="s">
        <v>771</v>
      </c>
      <c r="K333" s="1" t="e">
        <f>+IF(#REF!&lt;=3,1,IF(#REF!&lt;=19,2,IF(#REF!&lt;=64,3,IF(#REF!&lt;=70,4,IF(#REF!&lt;=74,5,6)))))</f>
        <v>#REF!</v>
      </c>
      <c r="L333" s="1" t="e">
        <f>+#REF!&amp;"－"&amp;K333</f>
        <v>#REF!</v>
      </c>
      <c r="M333" s="1" t="e">
        <f>+#REF!&amp;"－"&amp;#REF!</f>
        <v>#REF!</v>
      </c>
    </row>
    <row r="334" spans="1:28" hidden="1">
      <c r="A334" s="1">
        <v>214001</v>
      </c>
      <c r="B334" s="1">
        <v>1014</v>
      </c>
      <c r="C334" s="1" t="s">
        <v>1130</v>
      </c>
      <c r="D334" s="1" t="s">
        <v>2188</v>
      </c>
      <c r="E334" s="8">
        <v>21886</v>
      </c>
      <c r="F334" s="3" t="s">
        <v>1844</v>
      </c>
      <c r="G334" s="1" t="s">
        <v>1576</v>
      </c>
      <c r="H334" s="1" t="s">
        <v>1607</v>
      </c>
      <c r="I334" s="1">
        <v>1498764</v>
      </c>
      <c r="J334" s="1" t="s">
        <v>1130</v>
      </c>
      <c r="K334" s="1" t="e">
        <f>+IF(#REF!&lt;=3,1,IF(#REF!&lt;=19,2,IF(#REF!&lt;=64,3,IF(#REF!&lt;=70,4,IF(#REF!&lt;=74,5,6)))))</f>
        <v>#REF!</v>
      </c>
      <c r="L334" s="1" t="e">
        <f>+#REF!&amp;"－"&amp;K334</f>
        <v>#REF!</v>
      </c>
      <c r="M334" s="1" t="e">
        <f>+#REF!&amp;"－"&amp;#REF!</f>
        <v>#REF!</v>
      </c>
    </row>
    <row r="335" spans="1:28" s="9" customFormat="1">
      <c r="A335" s="1">
        <v>169111</v>
      </c>
      <c r="B335" s="1">
        <v>272</v>
      </c>
      <c r="C335" s="20" t="s">
        <v>761</v>
      </c>
      <c r="D335" s="20" t="s">
        <v>431</v>
      </c>
      <c r="E335" s="23">
        <v>9184</v>
      </c>
      <c r="F335" s="21" t="s">
        <v>839</v>
      </c>
      <c r="G335" s="1" t="s">
        <v>641</v>
      </c>
      <c r="H335" s="1" t="s">
        <v>1818</v>
      </c>
      <c r="I335" s="1">
        <v>1347699</v>
      </c>
      <c r="J335" s="1" t="s">
        <v>761</v>
      </c>
      <c r="K335" s="1" t="e">
        <f>+IF(#REF!&lt;=3,1,IF(#REF!&lt;=19,2,IF(#REF!&lt;=64,3,IF(#REF!&lt;=70,4,IF(#REF!&lt;=74,5,6)))))</f>
        <v>#REF!</v>
      </c>
      <c r="L335" s="1" t="e">
        <f>+#REF!&amp;"－"&amp;K335</f>
        <v>#REF!</v>
      </c>
      <c r="M335" s="1" t="e">
        <f>+#REF!&amp;"－"&amp;#REF!</f>
        <v>#REF!</v>
      </c>
      <c r="N335" s="3"/>
      <c r="O335" s="1"/>
      <c r="P335" s="1"/>
      <c r="Q335" s="1">
        <v>5000001357</v>
      </c>
      <c r="R335" s="1" t="s">
        <v>1806</v>
      </c>
      <c r="S335" s="1" t="s">
        <v>1831</v>
      </c>
      <c r="T335" s="1"/>
      <c r="U335" s="1"/>
      <c r="V335" s="1"/>
      <c r="W335" s="1"/>
      <c r="X335" s="1"/>
      <c r="Y335" s="1"/>
      <c r="Z335" s="1"/>
      <c r="AA335" s="1"/>
      <c r="AB335" s="1"/>
    </row>
    <row r="336" spans="1:28" hidden="1">
      <c r="A336" s="1">
        <v>84612</v>
      </c>
      <c r="B336" s="1">
        <v>1016</v>
      </c>
      <c r="C336" s="1" t="s">
        <v>906</v>
      </c>
      <c r="D336" s="1" t="s">
        <v>484</v>
      </c>
      <c r="E336" s="8">
        <v>16260</v>
      </c>
      <c r="F336" s="3">
        <v>1714765</v>
      </c>
      <c r="G336" s="1" t="s">
        <v>1576</v>
      </c>
      <c r="H336" s="1" t="s">
        <v>1607</v>
      </c>
      <c r="I336" s="1">
        <v>1054171</v>
      </c>
      <c r="J336" s="1" t="s">
        <v>906</v>
      </c>
      <c r="K336" s="1" t="e">
        <f>+IF(#REF!&lt;=3,1,IF(#REF!&lt;=19,2,IF(#REF!&lt;=64,3,IF(#REF!&lt;=70,4,IF(#REF!&lt;=74,5,6)))))</f>
        <v>#REF!</v>
      </c>
      <c r="L336" s="1" t="e">
        <f>+#REF!&amp;"－"&amp;K336</f>
        <v>#REF!</v>
      </c>
      <c r="M336" s="1" t="e">
        <f>+#REF!&amp;"－"&amp;#REF!</f>
        <v>#REF!</v>
      </c>
    </row>
    <row r="337" spans="1:19" hidden="1">
      <c r="A337" s="1">
        <v>1472730</v>
      </c>
      <c r="B337" s="1">
        <v>1018</v>
      </c>
      <c r="C337" s="1" t="s">
        <v>907</v>
      </c>
      <c r="D337" s="1" t="s">
        <v>656</v>
      </c>
      <c r="E337" s="8">
        <v>25405</v>
      </c>
      <c r="F337" s="3" t="s">
        <v>1846</v>
      </c>
      <c r="G337" s="1" t="s">
        <v>1576</v>
      </c>
      <c r="H337" s="1" t="s">
        <v>1121</v>
      </c>
      <c r="I337" s="1">
        <v>1287680</v>
      </c>
      <c r="J337" s="1" t="s">
        <v>907</v>
      </c>
      <c r="K337" s="1" t="e">
        <f>+IF(#REF!&lt;=3,1,IF(#REF!&lt;=19,2,IF(#REF!&lt;=64,3,IF(#REF!&lt;=70,4,IF(#REF!&lt;=74,5,6)))))</f>
        <v>#REF!</v>
      </c>
      <c r="L337" s="1" t="e">
        <f>+#REF!&amp;"－"&amp;K337</f>
        <v>#REF!</v>
      </c>
      <c r="M337" s="1" t="e">
        <f>+#REF!&amp;"－"&amp;#REF!</f>
        <v>#REF!</v>
      </c>
    </row>
    <row r="338" spans="1:19" hidden="1">
      <c r="A338" s="1">
        <v>1363850</v>
      </c>
      <c r="B338" s="1">
        <v>1019</v>
      </c>
      <c r="C338" s="1" t="s">
        <v>908</v>
      </c>
      <c r="D338" s="1" t="s">
        <v>1071</v>
      </c>
      <c r="E338" s="8">
        <v>17625</v>
      </c>
      <c r="F338" s="3" t="s">
        <v>1847</v>
      </c>
      <c r="G338" s="1" t="s">
        <v>1576</v>
      </c>
      <c r="H338" s="1" t="s">
        <v>1607</v>
      </c>
      <c r="I338" s="1">
        <v>1590805</v>
      </c>
      <c r="J338" s="1" t="s">
        <v>908</v>
      </c>
      <c r="K338" s="1" t="e">
        <f>+IF(#REF!&lt;=3,1,IF(#REF!&lt;=19,2,IF(#REF!&lt;=64,3,IF(#REF!&lt;=70,4,IF(#REF!&lt;=74,5,6)))))</f>
        <v>#REF!</v>
      </c>
      <c r="L338" s="1" t="e">
        <f>+#REF!&amp;"－"&amp;K338</f>
        <v>#REF!</v>
      </c>
      <c r="M338" s="1" t="e">
        <f>+#REF!&amp;"－"&amp;#REF!</f>
        <v>#REF!</v>
      </c>
    </row>
    <row r="339" spans="1:19" hidden="1">
      <c r="A339" s="1">
        <v>343421</v>
      </c>
      <c r="B339" s="1">
        <v>1021</v>
      </c>
      <c r="C339" s="1" t="s">
        <v>1921</v>
      </c>
      <c r="D339" s="1" t="s">
        <v>18</v>
      </c>
      <c r="E339" s="8">
        <v>31289</v>
      </c>
      <c r="F339" s="3" t="s">
        <v>2100</v>
      </c>
      <c r="G339" s="1" t="s">
        <v>1576</v>
      </c>
      <c r="H339" s="1" t="s">
        <v>1607</v>
      </c>
      <c r="I339" s="1">
        <v>148652</v>
      </c>
      <c r="J339" s="1" t="s">
        <v>1921</v>
      </c>
      <c r="K339" s="1" t="e">
        <f>+IF(#REF!&lt;=3,1,IF(#REF!&lt;=19,2,IF(#REF!&lt;=64,3,IF(#REF!&lt;=70,4,IF(#REF!&lt;=74,5,6)))))</f>
        <v>#REF!</v>
      </c>
      <c r="L339" s="1" t="e">
        <f>+#REF!&amp;"－"&amp;K339</f>
        <v>#REF!</v>
      </c>
      <c r="M339" s="1" t="e">
        <f>+#REF!&amp;"－"&amp;#REF!</f>
        <v>#REF!</v>
      </c>
    </row>
    <row r="340" spans="1:19">
      <c r="A340" s="1">
        <v>259391</v>
      </c>
      <c r="B340" s="1">
        <v>262</v>
      </c>
      <c r="C340" s="20" t="s">
        <v>1460</v>
      </c>
      <c r="D340" s="20" t="s">
        <v>1368</v>
      </c>
      <c r="E340" s="23">
        <v>12492</v>
      </c>
      <c r="F340" s="21" t="s">
        <v>836</v>
      </c>
      <c r="G340" s="1" t="s">
        <v>1549</v>
      </c>
      <c r="H340" s="1" t="s">
        <v>2025</v>
      </c>
      <c r="I340" s="1">
        <v>1601202</v>
      </c>
      <c r="J340" s="1" t="s">
        <v>1460</v>
      </c>
      <c r="K340" s="1" t="e">
        <f>+IF(#REF!&lt;=3,1,IF(#REF!&lt;=19,2,IF(#REF!&lt;=64,3,IF(#REF!&lt;=70,4,IF(#REF!&lt;=74,5,6)))))</f>
        <v>#REF!</v>
      </c>
      <c r="L340" s="1" t="e">
        <f>+#REF!&amp;"－"&amp;K340</f>
        <v>#REF!</v>
      </c>
      <c r="M340" s="1" t="e">
        <f>+#REF!&amp;"－"&amp;#REF!</f>
        <v>#REF!</v>
      </c>
    </row>
    <row r="341" spans="1:19" hidden="1">
      <c r="A341" s="1">
        <v>1479157</v>
      </c>
      <c r="B341" s="1">
        <v>1027</v>
      </c>
      <c r="C341" s="1" t="s">
        <v>1313</v>
      </c>
      <c r="D341" s="1" t="s">
        <v>1134</v>
      </c>
      <c r="E341" s="8">
        <v>25312</v>
      </c>
      <c r="F341" s="3" t="s">
        <v>1849</v>
      </c>
      <c r="G341" s="1" t="s">
        <v>1576</v>
      </c>
      <c r="H341" s="1" t="s">
        <v>1607</v>
      </c>
      <c r="I341" s="1">
        <v>144622</v>
      </c>
      <c r="J341" s="1" t="s">
        <v>1313</v>
      </c>
      <c r="K341" s="1" t="e">
        <f>+IF(#REF!&lt;=3,1,IF(#REF!&lt;=19,2,IF(#REF!&lt;=64,3,IF(#REF!&lt;=70,4,IF(#REF!&lt;=74,5,6)))))</f>
        <v>#REF!</v>
      </c>
      <c r="L341" s="1" t="e">
        <f>+#REF!&amp;"－"&amp;K341</f>
        <v>#REF!</v>
      </c>
      <c r="M341" s="1" t="e">
        <f>+#REF!&amp;"－"&amp;#REF!</f>
        <v>#REF!</v>
      </c>
    </row>
    <row r="342" spans="1:19">
      <c r="A342" s="1">
        <v>23397</v>
      </c>
      <c r="B342" s="1">
        <v>66</v>
      </c>
      <c r="C342" s="20" t="s">
        <v>1001</v>
      </c>
      <c r="D342" s="20" t="s">
        <v>1002</v>
      </c>
      <c r="E342" s="23">
        <v>12790</v>
      </c>
      <c r="F342" s="21">
        <v>1058924</v>
      </c>
      <c r="G342" s="1" t="s">
        <v>641</v>
      </c>
      <c r="H342" s="1" t="s">
        <v>1818</v>
      </c>
      <c r="I342" s="1">
        <v>1127579</v>
      </c>
      <c r="J342" s="1" t="s">
        <v>1001</v>
      </c>
      <c r="K342" s="1" t="e">
        <f>+IF(#REF!&lt;=3,1,IF(#REF!&lt;=19,2,IF(#REF!&lt;=64,3,IF(#REF!&lt;=70,4,IF(#REF!&lt;=74,5,6)))))</f>
        <v>#REF!</v>
      </c>
      <c r="L342" s="1" t="e">
        <f>+#REF!&amp;"－"&amp;K342</f>
        <v>#REF!</v>
      </c>
      <c r="M342" s="1" t="e">
        <f>+#REF!&amp;"－"&amp;#REF!</f>
        <v>#REF!</v>
      </c>
    </row>
    <row r="343" spans="1:19">
      <c r="A343" s="1">
        <v>149692</v>
      </c>
      <c r="B343" s="1">
        <v>659</v>
      </c>
      <c r="C343" s="20" t="s">
        <v>2364</v>
      </c>
      <c r="D343" s="20" t="s">
        <v>1811</v>
      </c>
      <c r="E343" s="23">
        <v>8738</v>
      </c>
      <c r="F343" s="21">
        <v>1073071</v>
      </c>
      <c r="G343" s="1" t="s">
        <v>1549</v>
      </c>
      <c r="H343" s="1" t="s">
        <v>2343</v>
      </c>
      <c r="I343" s="1">
        <v>3202518</v>
      </c>
      <c r="J343" s="1" t="s">
        <v>2364</v>
      </c>
      <c r="K343" s="1" t="e">
        <f>+IF(#REF!&lt;=3,1,IF(#REF!&lt;=19,2,IF(#REF!&lt;=64,3,IF(#REF!&lt;=70,4,IF(#REF!&lt;=74,5,6)))))</f>
        <v>#REF!</v>
      </c>
      <c r="L343" s="1" t="e">
        <f>+#REF!&amp;"－"&amp;K343</f>
        <v>#REF!</v>
      </c>
      <c r="M343" s="1" t="e">
        <f>+#REF!&amp;"－"&amp;#REF!</f>
        <v>#REF!</v>
      </c>
      <c r="Q343" s="1">
        <v>5000008314</v>
      </c>
      <c r="R343" s="1" t="s">
        <v>300</v>
      </c>
      <c r="S343" s="1" t="s">
        <v>803</v>
      </c>
    </row>
    <row r="344" spans="1:19">
      <c r="A344" s="1">
        <v>22285</v>
      </c>
      <c r="B344" s="1">
        <v>1005</v>
      </c>
      <c r="C344" s="20" t="s">
        <v>1907</v>
      </c>
      <c r="D344" s="20" t="s">
        <v>769</v>
      </c>
      <c r="E344" s="23">
        <v>13866</v>
      </c>
      <c r="F344" s="21">
        <v>1058858</v>
      </c>
      <c r="G344" s="1" t="s">
        <v>319</v>
      </c>
      <c r="H344" s="1" t="s">
        <v>1607</v>
      </c>
      <c r="I344" s="1">
        <v>1064798</v>
      </c>
      <c r="J344" s="1" t="s">
        <v>1907</v>
      </c>
      <c r="K344" s="1" t="e">
        <f>+IF(#REF!&lt;=3,1,IF(#REF!&lt;=19,2,IF(#REF!&lt;=64,3,IF(#REF!&lt;=70,4,IF(#REF!&lt;=74,5,6)))))</f>
        <v>#REF!</v>
      </c>
      <c r="L344" s="1" t="e">
        <f>+#REF!&amp;"－"&amp;K344</f>
        <v>#REF!</v>
      </c>
      <c r="M344" s="1" t="e">
        <f>+#REF!&amp;"－"&amp;#REF!</f>
        <v>#REF!</v>
      </c>
    </row>
    <row r="345" spans="1:19" hidden="1">
      <c r="A345" s="1">
        <v>338355</v>
      </c>
      <c r="B345" s="1">
        <v>1031</v>
      </c>
      <c r="C345" s="1" t="s">
        <v>1317</v>
      </c>
      <c r="D345" s="1" t="s">
        <v>680</v>
      </c>
      <c r="E345" s="8">
        <v>18541</v>
      </c>
      <c r="F345" s="3" t="s">
        <v>1825</v>
      </c>
      <c r="G345" s="1" t="s">
        <v>2225</v>
      </c>
      <c r="H345" s="1" t="s">
        <v>991</v>
      </c>
      <c r="I345" s="1">
        <v>7644</v>
      </c>
      <c r="J345" s="1" t="s">
        <v>1317</v>
      </c>
      <c r="K345" s="1" t="e">
        <f>+IF(#REF!&lt;=3,1,IF(#REF!&lt;=19,2,IF(#REF!&lt;=64,3,IF(#REF!&lt;=70,4,IF(#REF!&lt;=74,5,6)))))</f>
        <v>#REF!</v>
      </c>
      <c r="L345" s="1" t="e">
        <f>+#REF!&amp;"－"&amp;K345</f>
        <v>#REF!</v>
      </c>
      <c r="M345" s="1" t="e">
        <f>+#REF!&amp;"－"&amp;#REF!</f>
        <v>#REF!</v>
      </c>
    </row>
    <row r="346" spans="1:19" s="9" customFormat="1" hidden="1">
      <c r="A346" s="9">
        <v>151948</v>
      </c>
      <c r="B346" s="9">
        <v>1034</v>
      </c>
      <c r="C346" s="9" t="s">
        <v>1281</v>
      </c>
      <c r="D346" s="9" t="s">
        <v>1043</v>
      </c>
      <c r="E346" s="10">
        <v>15523</v>
      </c>
      <c r="F346" s="11">
        <v>1528579</v>
      </c>
      <c r="G346" s="9" t="s">
        <v>1168</v>
      </c>
      <c r="H346" s="9" t="s">
        <v>2361</v>
      </c>
      <c r="I346" s="9">
        <v>1501313</v>
      </c>
      <c r="J346" s="9" t="s">
        <v>1281</v>
      </c>
      <c r="K346" s="9" t="e">
        <f>+IF(#REF!&lt;=3,1,IF(#REF!&lt;=19,2,IF(#REF!&lt;=64,3,IF(#REF!&lt;=70,4,IF(#REF!&lt;=74,5,6)))))</f>
        <v>#REF!</v>
      </c>
      <c r="L346" s="9" t="e">
        <f>+#REF!&amp;"－"&amp;K346</f>
        <v>#REF!</v>
      </c>
      <c r="M346" s="9" t="e">
        <f>+#REF!&amp;"－"&amp;#REF!</f>
        <v>#REF!</v>
      </c>
      <c r="N346" s="11"/>
    </row>
    <row r="347" spans="1:19" hidden="1">
      <c r="A347" s="1">
        <v>263711</v>
      </c>
      <c r="B347" s="1">
        <v>1035</v>
      </c>
      <c r="C347" s="1" t="s">
        <v>1318</v>
      </c>
      <c r="D347" s="1" t="s">
        <v>1834</v>
      </c>
      <c r="E347" s="8">
        <v>16841</v>
      </c>
      <c r="F347" s="3" t="s">
        <v>1826</v>
      </c>
      <c r="G347" s="1" t="s">
        <v>2225</v>
      </c>
      <c r="H347" s="1" t="s">
        <v>1041</v>
      </c>
      <c r="I347" s="1">
        <v>2603225</v>
      </c>
      <c r="J347" s="1" t="s">
        <v>1318</v>
      </c>
      <c r="K347" s="1" t="e">
        <f>+IF(#REF!&lt;=3,1,IF(#REF!&lt;=19,2,IF(#REF!&lt;=64,3,IF(#REF!&lt;=70,4,IF(#REF!&lt;=74,5,6)))))</f>
        <v>#REF!</v>
      </c>
      <c r="L347" s="1" t="e">
        <f>+#REF!&amp;"－"&amp;K347</f>
        <v>#REF!</v>
      </c>
      <c r="M347" s="1" t="e">
        <f>+#REF!&amp;"－"&amp;#REF!</f>
        <v>#REF!</v>
      </c>
    </row>
    <row r="348" spans="1:19">
      <c r="A348" s="1">
        <v>284115</v>
      </c>
      <c r="B348" s="1">
        <v>332</v>
      </c>
      <c r="C348" s="20" t="s">
        <v>546</v>
      </c>
      <c r="D348" s="20" t="s">
        <v>79</v>
      </c>
      <c r="E348" s="23">
        <v>10542</v>
      </c>
      <c r="F348" s="21" t="s">
        <v>1093</v>
      </c>
      <c r="G348" t="s">
        <v>564</v>
      </c>
      <c r="H348" t="s">
        <v>938</v>
      </c>
      <c r="I348" s="1">
        <v>333975</v>
      </c>
      <c r="J348" s="1" t="s">
        <v>546</v>
      </c>
      <c r="K348" s="1" t="e">
        <f>+IF(#REF!&lt;=3,1,IF(#REF!&lt;=19,2,IF(#REF!&lt;=64,3,IF(#REF!&lt;=70,4,IF(#REF!&lt;=74,5,6)))))</f>
        <v>#REF!</v>
      </c>
      <c r="L348" s="1" t="e">
        <f>+#REF!&amp;"－"&amp;K348</f>
        <v>#REF!</v>
      </c>
      <c r="M348" s="1" t="e">
        <f>+#REF!&amp;"－"&amp;#REF!</f>
        <v>#REF!</v>
      </c>
    </row>
    <row r="349" spans="1:19">
      <c r="B349" s="1">
        <v>182956</v>
      </c>
      <c r="C349" s="20" t="s">
        <v>1082</v>
      </c>
      <c r="D349" s="20" t="s">
        <v>1083</v>
      </c>
      <c r="E349" s="22">
        <v>9658</v>
      </c>
      <c r="F349" s="21">
        <v>1077288</v>
      </c>
      <c r="G349" s="1" t="s">
        <v>2225</v>
      </c>
      <c r="H349" s="1" t="s">
        <v>820</v>
      </c>
      <c r="I349" s="1">
        <v>104493</v>
      </c>
      <c r="J349" s="1" t="s">
        <v>1082</v>
      </c>
      <c r="M349" s="1" t="s">
        <v>1220</v>
      </c>
      <c r="N349" s="3" t="s">
        <v>1956</v>
      </c>
      <c r="R349" s="1">
        <v>113089</v>
      </c>
      <c r="S349" s="1" t="s">
        <v>492</v>
      </c>
    </row>
    <row r="350" spans="1:19" hidden="1">
      <c r="A350" s="1">
        <v>1338448</v>
      </c>
      <c r="B350" s="1">
        <v>1044</v>
      </c>
      <c r="C350" s="1" t="s">
        <v>1369</v>
      </c>
      <c r="D350" s="1" t="s">
        <v>2033</v>
      </c>
      <c r="E350" s="8">
        <v>16311</v>
      </c>
      <c r="F350" s="3" t="s">
        <v>1827</v>
      </c>
      <c r="G350" s="1" t="s">
        <v>1576</v>
      </c>
      <c r="H350" s="1" t="s">
        <v>4</v>
      </c>
      <c r="I350" s="1">
        <v>27967</v>
      </c>
      <c r="J350" s="1" t="s">
        <v>1369</v>
      </c>
      <c r="K350" s="1" t="e">
        <f>+IF(#REF!&lt;=3,1,IF(#REF!&lt;=19,2,IF(#REF!&lt;=64,3,IF(#REF!&lt;=70,4,IF(#REF!&lt;=74,5,6)))))</f>
        <v>#REF!</v>
      </c>
      <c r="L350" s="1" t="e">
        <f>+#REF!&amp;"－"&amp;K350</f>
        <v>#REF!</v>
      </c>
      <c r="M350" s="1" t="e">
        <f>+#REF!&amp;"－"&amp;#REF!</f>
        <v>#REF!</v>
      </c>
    </row>
    <row r="351" spans="1:19" hidden="1">
      <c r="A351" s="1">
        <v>279995</v>
      </c>
      <c r="B351" s="1">
        <v>1049</v>
      </c>
      <c r="C351" s="1" t="s">
        <v>1572</v>
      </c>
      <c r="D351" s="1" t="s">
        <v>785</v>
      </c>
      <c r="E351" s="8">
        <v>18588</v>
      </c>
      <c r="F351" s="3" t="s">
        <v>664</v>
      </c>
      <c r="G351" s="1" t="s">
        <v>1576</v>
      </c>
      <c r="H351" s="1" t="s">
        <v>1607</v>
      </c>
      <c r="I351" s="1">
        <v>1054421</v>
      </c>
      <c r="J351" s="1" t="s">
        <v>1572</v>
      </c>
      <c r="K351" s="1" t="e">
        <f>+IF(#REF!&lt;=3,1,IF(#REF!&lt;=19,2,IF(#REF!&lt;=64,3,IF(#REF!&lt;=70,4,IF(#REF!&lt;=74,5,6)))))</f>
        <v>#REF!</v>
      </c>
      <c r="L351" s="1" t="e">
        <f>+#REF!&amp;"－"&amp;K351</f>
        <v>#REF!</v>
      </c>
      <c r="M351" s="1" t="e">
        <f>+#REF!&amp;"－"&amp;#REF!</f>
        <v>#REF!</v>
      </c>
    </row>
    <row r="352" spans="1:19">
      <c r="A352" s="1">
        <v>120325</v>
      </c>
      <c r="B352" s="1">
        <v>79</v>
      </c>
      <c r="C352" s="20" t="s">
        <v>1302</v>
      </c>
      <c r="D352" s="5" t="s">
        <v>3227</v>
      </c>
      <c r="E352" s="23">
        <v>13812</v>
      </c>
      <c r="F352" s="21">
        <v>1069392</v>
      </c>
      <c r="G352" s="1" t="s">
        <v>641</v>
      </c>
      <c r="H352" s="1" t="s">
        <v>1818</v>
      </c>
      <c r="I352" s="1">
        <v>1295105</v>
      </c>
      <c r="J352" s="1" t="s">
        <v>1302</v>
      </c>
      <c r="K352" s="1" t="e">
        <f>+IF(#REF!&lt;=3,1,IF(#REF!&lt;=19,2,IF(#REF!&lt;=64,3,IF(#REF!&lt;=70,4,IF(#REF!&lt;=74,5,6)))))</f>
        <v>#REF!</v>
      </c>
      <c r="L352" s="1" t="e">
        <f>+#REF!&amp;"－"&amp;K352</f>
        <v>#REF!</v>
      </c>
      <c r="M352" s="1" t="e">
        <f>+#REF!&amp;"－"&amp;#REF!</f>
        <v>#REF!</v>
      </c>
      <c r="P352" s="1" t="s">
        <v>1960</v>
      </c>
    </row>
    <row r="353" spans="1:28" hidden="1">
      <c r="A353" s="1">
        <v>1485891</v>
      </c>
      <c r="B353" s="1">
        <v>1051</v>
      </c>
      <c r="C353" s="1" t="s">
        <v>618</v>
      </c>
      <c r="D353" s="1" t="s">
        <v>2236</v>
      </c>
      <c r="E353" s="8">
        <v>18264</v>
      </c>
      <c r="F353" s="3" t="s">
        <v>1526</v>
      </c>
      <c r="G353" s="1" t="s">
        <v>1576</v>
      </c>
      <c r="H353" s="1" t="s">
        <v>1607</v>
      </c>
      <c r="I353" s="1">
        <v>137881</v>
      </c>
      <c r="J353" s="1" t="s">
        <v>618</v>
      </c>
      <c r="K353" s="1" t="e">
        <f>+IF(#REF!&lt;=3,1,IF(#REF!&lt;=19,2,IF(#REF!&lt;=64,3,IF(#REF!&lt;=70,4,IF(#REF!&lt;=74,5,6)))))</f>
        <v>#REF!</v>
      </c>
      <c r="L353" s="1" t="e">
        <f>+#REF!&amp;"－"&amp;K353</f>
        <v>#REF!</v>
      </c>
      <c r="M353" s="1" t="e">
        <f>+#REF!&amp;"－"&amp;#REF!</f>
        <v>#REF!</v>
      </c>
    </row>
    <row r="354" spans="1:28">
      <c r="A354" s="9">
        <v>318974</v>
      </c>
      <c r="B354" s="9">
        <v>884</v>
      </c>
      <c r="C354" s="26" t="s">
        <v>379</v>
      </c>
      <c r="D354" s="26" t="s">
        <v>2363</v>
      </c>
      <c r="E354" s="27">
        <v>11263</v>
      </c>
      <c r="F354" s="28">
        <v>1096536</v>
      </c>
      <c r="G354" s="9" t="s">
        <v>47</v>
      </c>
      <c r="H354" s="9" t="s">
        <v>1818</v>
      </c>
      <c r="I354" s="9">
        <v>69344</v>
      </c>
      <c r="J354" s="9" t="s">
        <v>379</v>
      </c>
      <c r="K354" s="9" t="e">
        <f>+IF(#REF!&lt;=3,1,IF(#REF!&lt;=19,2,IF(#REF!&lt;=64,3,IF(#REF!&lt;=70,4,IF(#REF!&lt;=74,5,6)))))</f>
        <v>#REF!</v>
      </c>
      <c r="L354" s="9" t="e">
        <f>+#REF!&amp;"－"&amp;K354</f>
        <v>#REF!</v>
      </c>
      <c r="M354" s="9" t="e">
        <f>+#REF!&amp;"－"&amp;#REF!</f>
        <v>#REF!</v>
      </c>
      <c r="N354" s="11"/>
      <c r="O354" s="9"/>
      <c r="P354" s="9"/>
      <c r="Q354" s="9"/>
      <c r="R354" s="9"/>
      <c r="S354" s="9"/>
      <c r="T354" s="9"/>
      <c r="U354" s="9"/>
      <c r="V354" s="9"/>
      <c r="W354" s="9"/>
      <c r="X354" s="9"/>
      <c r="Y354" s="9"/>
      <c r="Z354" s="9"/>
      <c r="AA354" s="9"/>
      <c r="AB354" s="9"/>
    </row>
    <row r="355" spans="1:28" hidden="1">
      <c r="A355" s="1">
        <v>195732</v>
      </c>
      <c r="B355" s="1">
        <v>1057</v>
      </c>
      <c r="C355" s="1" t="s">
        <v>515</v>
      </c>
      <c r="D355" s="1" t="s">
        <v>455</v>
      </c>
      <c r="E355" s="8">
        <v>20263</v>
      </c>
      <c r="F355" s="3" t="s">
        <v>1527</v>
      </c>
      <c r="G355" s="1" t="s">
        <v>1576</v>
      </c>
      <c r="H355" s="1" t="s">
        <v>1607</v>
      </c>
      <c r="I355" s="1">
        <v>1643619</v>
      </c>
      <c r="J355" s="1" t="s">
        <v>515</v>
      </c>
      <c r="K355" s="1" t="e">
        <f>+IF(#REF!&lt;=3,1,IF(#REF!&lt;=19,2,IF(#REF!&lt;=64,3,IF(#REF!&lt;=70,4,IF(#REF!&lt;=74,5,6)))))</f>
        <v>#REF!</v>
      </c>
      <c r="L355" s="1" t="e">
        <f>+#REF!&amp;"－"&amp;K355</f>
        <v>#REF!</v>
      </c>
      <c r="M355" s="1" t="e">
        <f>+#REF!&amp;"－"&amp;#REF!</f>
        <v>#REF!</v>
      </c>
    </row>
    <row r="356" spans="1:28" hidden="1">
      <c r="A356" s="1">
        <v>26183</v>
      </c>
      <c r="B356" s="1">
        <v>1059</v>
      </c>
      <c r="C356" s="1" t="s">
        <v>516</v>
      </c>
      <c r="D356" s="1" t="s">
        <v>2312</v>
      </c>
      <c r="E356" s="8">
        <v>15939</v>
      </c>
      <c r="F356" s="3">
        <v>1805209</v>
      </c>
      <c r="G356" s="1" t="s">
        <v>319</v>
      </c>
      <c r="H356" s="1" t="s">
        <v>1607</v>
      </c>
      <c r="I356" s="1">
        <v>35813</v>
      </c>
      <c r="J356" s="1" t="s">
        <v>516</v>
      </c>
      <c r="K356" s="1" t="e">
        <f>+IF(#REF!&lt;=3,1,IF(#REF!&lt;=19,2,IF(#REF!&lt;=64,3,IF(#REF!&lt;=70,4,IF(#REF!&lt;=74,5,6)))))</f>
        <v>#REF!</v>
      </c>
      <c r="L356" s="1" t="e">
        <f>+#REF!&amp;"－"&amp;K356</f>
        <v>#REF!</v>
      </c>
      <c r="M356" s="1" t="e">
        <f>+#REF!&amp;"－"&amp;#REF!</f>
        <v>#REF!</v>
      </c>
    </row>
    <row r="357" spans="1:28" hidden="1">
      <c r="A357" s="1">
        <v>306755</v>
      </c>
      <c r="B357" s="1">
        <v>1064</v>
      </c>
      <c r="C357" s="1" t="s">
        <v>1270</v>
      </c>
      <c r="D357" s="1" t="s">
        <v>1150</v>
      </c>
      <c r="E357" s="8">
        <v>19456</v>
      </c>
      <c r="F357" s="3" t="s">
        <v>1528</v>
      </c>
      <c r="G357" s="1" t="s">
        <v>1576</v>
      </c>
      <c r="H357" s="1" t="s">
        <v>1446</v>
      </c>
      <c r="I357" s="1">
        <v>28800</v>
      </c>
      <c r="J357" s="1" t="s">
        <v>1270</v>
      </c>
      <c r="K357" s="1" t="e">
        <f>+IF(#REF!&lt;=3,1,IF(#REF!&lt;=19,2,IF(#REF!&lt;=64,3,IF(#REF!&lt;=70,4,IF(#REF!&lt;=74,5,6)))))</f>
        <v>#REF!</v>
      </c>
      <c r="L357" s="1" t="e">
        <f>+#REF!&amp;"－"&amp;K357</f>
        <v>#REF!</v>
      </c>
      <c r="M357" s="1" t="e">
        <f>+#REF!&amp;"－"&amp;#REF!</f>
        <v>#REF!</v>
      </c>
    </row>
    <row r="358" spans="1:28" hidden="1">
      <c r="A358" s="1">
        <v>1205642</v>
      </c>
      <c r="B358" s="1">
        <v>1068</v>
      </c>
      <c r="C358" s="1" t="s">
        <v>1718</v>
      </c>
      <c r="D358" s="1" t="s">
        <v>365</v>
      </c>
      <c r="E358" s="8">
        <v>31806</v>
      </c>
      <c r="F358" s="3" t="s">
        <v>1529</v>
      </c>
      <c r="G358" s="1" t="s">
        <v>2225</v>
      </c>
      <c r="H358" s="1" t="s">
        <v>2343</v>
      </c>
      <c r="I358" s="1">
        <v>37893</v>
      </c>
      <c r="J358" s="1" t="s">
        <v>1718</v>
      </c>
      <c r="K358" s="1" t="e">
        <f>+IF(#REF!&lt;=3,1,IF(#REF!&lt;=19,2,IF(#REF!&lt;=64,3,IF(#REF!&lt;=70,4,IF(#REF!&lt;=74,5,6)))))</f>
        <v>#REF!</v>
      </c>
      <c r="L358" s="1" t="e">
        <f>+#REF!&amp;"－"&amp;K358</f>
        <v>#REF!</v>
      </c>
      <c r="M358" s="1" t="e">
        <f>+#REF!&amp;"－"&amp;#REF!</f>
        <v>#REF!</v>
      </c>
    </row>
    <row r="359" spans="1:28" hidden="1">
      <c r="A359" s="1">
        <v>243133</v>
      </c>
      <c r="B359" s="1">
        <v>1071</v>
      </c>
      <c r="C359" s="1" t="s">
        <v>336</v>
      </c>
      <c r="D359" s="1" t="s">
        <v>2253</v>
      </c>
      <c r="E359" s="8">
        <v>18315</v>
      </c>
      <c r="F359" s="3" t="s">
        <v>1530</v>
      </c>
      <c r="G359" s="1" t="s">
        <v>2225</v>
      </c>
      <c r="H359" s="1" t="s">
        <v>1041</v>
      </c>
      <c r="I359" s="1">
        <v>4900928</v>
      </c>
      <c r="J359" s="7" t="s">
        <v>337</v>
      </c>
      <c r="K359" s="1" t="e">
        <f>+IF(#REF!&lt;=3,1,IF(#REF!&lt;=19,2,IF(#REF!&lt;=64,3,IF(#REF!&lt;=70,4,IF(#REF!&lt;=74,5,6)))))</f>
        <v>#REF!</v>
      </c>
      <c r="L359" s="1" t="e">
        <f>+#REF!&amp;"－"&amp;K359</f>
        <v>#REF!</v>
      </c>
      <c r="M359" s="1" t="e">
        <f>+#REF!&amp;"－"&amp;#REF!</f>
        <v>#REF!</v>
      </c>
    </row>
    <row r="360" spans="1:28">
      <c r="B360">
        <v>85498</v>
      </c>
      <c r="C360" s="5" t="s">
        <v>3135</v>
      </c>
      <c r="D360" s="5" t="s">
        <v>3136</v>
      </c>
      <c r="E360" s="22">
        <v>14583</v>
      </c>
      <c r="F360" s="24">
        <v>2409787</v>
      </c>
      <c r="G360" t="s">
        <v>564</v>
      </c>
      <c r="H360" t="s">
        <v>938</v>
      </c>
      <c r="I360">
        <v>71914</v>
      </c>
      <c r="J360" t="s">
        <v>3135</v>
      </c>
      <c r="N360" s="2" t="s">
        <v>3148</v>
      </c>
      <c r="R360">
        <v>131419</v>
      </c>
      <c r="S360" t="s">
        <v>3137</v>
      </c>
    </row>
    <row r="361" spans="1:28" hidden="1">
      <c r="A361" s="1">
        <v>29051</v>
      </c>
      <c r="B361" s="1">
        <v>1075</v>
      </c>
      <c r="C361" s="1" t="s">
        <v>1637</v>
      </c>
      <c r="D361" s="1" t="s">
        <v>1939</v>
      </c>
      <c r="E361" s="8">
        <v>24203</v>
      </c>
      <c r="F361" s="3" t="s">
        <v>2372</v>
      </c>
      <c r="G361" s="1" t="s">
        <v>1576</v>
      </c>
      <c r="H361" s="1" t="s">
        <v>1607</v>
      </c>
      <c r="I361" s="1">
        <v>1387379</v>
      </c>
      <c r="J361" s="1" t="s">
        <v>1637</v>
      </c>
      <c r="K361" s="1" t="e">
        <f>+IF(#REF!&lt;=3,1,IF(#REF!&lt;=19,2,IF(#REF!&lt;=64,3,IF(#REF!&lt;=70,4,IF(#REF!&lt;=74,5,6)))))</f>
        <v>#REF!</v>
      </c>
      <c r="L361" s="1" t="e">
        <f>+#REF!&amp;"－"&amp;K361</f>
        <v>#REF!</v>
      </c>
      <c r="M361" s="1" t="e">
        <f>+#REF!&amp;"－"&amp;#REF!</f>
        <v>#REF!</v>
      </c>
    </row>
    <row r="362" spans="1:28" hidden="1">
      <c r="A362" s="1">
        <v>175774</v>
      </c>
      <c r="B362" s="1">
        <v>1076</v>
      </c>
      <c r="C362" s="1" t="s">
        <v>1638</v>
      </c>
      <c r="D362" s="1" t="s">
        <v>999</v>
      </c>
      <c r="E362" s="8">
        <v>26730</v>
      </c>
      <c r="F362" s="3" t="s">
        <v>1531</v>
      </c>
      <c r="G362" s="1" t="s">
        <v>1576</v>
      </c>
      <c r="H362" s="1" t="s">
        <v>1607</v>
      </c>
      <c r="I362" s="1">
        <v>76978</v>
      </c>
      <c r="J362" s="1" t="s">
        <v>1638</v>
      </c>
      <c r="K362" s="1" t="e">
        <f>+IF(#REF!&lt;=3,1,IF(#REF!&lt;=19,2,IF(#REF!&lt;=64,3,IF(#REF!&lt;=70,4,IF(#REF!&lt;=74,5,6)))))</f>
        <v>#REF!</v>
      </c>
      <c r="L362" s="1" t="e">
        <f>+#REF!&amp;"－"&amp;K362</f>
        <v>#REF!</v>
      </c>
      <c r="M362" s="1" t="e">
        <f>+#REF!&amp;"－"&amp;#REF!</f>
        <v>#REF!</v>
      </c>
    </row>
    <row r="363" spans="1:28">
      <c r="B363">
        <v>331991</v>
      </c>
      <c r="C363" s="5" t="s">
        <v>2838</v>
      </c>
      <c r="D363" s="5" t="s">
        <v>2839</v>
      </c>
      <c r="E363" s="22">
        <v>10923</v>
      </c>
      <c r="F363" s="21">
        <v>1098193</v>
      </c>
      <c r="G363" t="s">
        <v>2225</v>
      </c>
      <c r="H363" t="s">
        <v>991</v>
      </c>
      <c r="I363">
        <v>8087</v>
      </c>
      <c r="J363" t="s">
        <v>2838</v>
      </c>
      <c r="M363" t="s">
        <v>1220</v>
      </c>
      <c r="N363" s="2" t="s">
        <v>2856</v>
      </c>
      <c r="R363">
        <v>116683</v>
      </c>
      <c r="S363" t="s">
        <v>250</v>
      </c>
    </row>
    <row r="364" spans="1:28" hidden="1">
      <c r="A364" s="1">
        <v>358488</v>
      </c>
      <c r="B364" s="1">
        <v>1079</v>
      </c>
      <c r="C364" s="1" t="s">
        <v>1640</v>
      </c>
      <c r="D364" s="1" t="s">
        <v>772</v>
      </c>
      <c r="E364" s="8">
        <v>18367</v>
      </c>
      <c r="F364" s="3" t="s">
        <v>1532</v>
      </c>
      <c r="G364" s="1" t="s">
        <v>1576</v>
      </c>
      <c r="H364" s="1" t="s">
        <v>1607</v>
      </c>
      <c r="I364" s="1">
        <v>58602</v>
      </c>
      <c r="J364" s="1" t="s">
        <v>1640</v>
      </c>
      <c r="K364" s="1" t="e">
        <f>+IF(#REF!&lt;=3,1,IF(#REF!&lt;=19,2,IF(#REF!&lt;=64,3,IF(#REF!&lt;=70,4,IF(#REF!&lt;=74,5,6)))))</f>
        <v>#REF!</v>
      </c>
      <c r="L364" s="1" t="e">
        <f>+#REF!&amp;"－"&amp;K364</f>
        <v>#REF!</v>
      </c>
      <c r="M364" s="1" t="e">
        <f>+#REF!&amp;"－"&amp;#REF!</f>
        <v>#REF!</v>
      </c>
    </row>
    <row r="365" spans="1:28" hidden="1">
      <c r="A365" s="1">
        <v>323218</v>
      </c>
      <c r="B365" s="1">
        <v>1082</v>
      </c>
      <c r="C365" s="1" t="s">
        <v>1641</v>
      </c>
      <c r="D365" s="1" t="s">
        <v>1940</v>
      </c>
      <c r="E365" s="8">
        <v>19056</v>
      </c>
      <c r="F365" s="3" t="s">
        <v>1533</v>
      </c>
      <c r="G365" s="1" t="s">
        <v>2225</v>
      </c>
      <c r="H365" s="1" t="s">
        <v>789</v>
      </c>
      <c r="I365" s="1">
        <v>12955</v>
      </c>
      <c r="J365" s="1" t="s">
        <v>1641</v>
      </c>
      <c r="K365" s="1" t="e">
        <f>+IF(#REF!&lt;=3,1,IF(#REF!&lt;=19,2,IF(#REF!&lt;=64,3,IF(#REF!&lt;=70,4,IF(#REF!&lt;=74,5,6)))))</f>
        <v>#REF!</v>
      </c>
      <c r="L365" s="1" t="e">
        <f>+#REF!&amp;"－"&amp;K365</f>
        <v>#REF!</v>
      </c>
      <c r="M365" s="1" t="e">
        <f>+#REF!&amp;"－"&amp;#REF!</f>
        <v>#REF!</v>
      </c>
    </row>
    <row r="366" spans="1:28">
      <c r="A366" s="1">
        <v>348148</v>
      </c>
      <c r="B366" s="1">
        <v>993</v>
      </c>
      <c r="C366" s="20" t="s">
        <v>672</v>
      </c>
      <c r="D366" s="20" t="s">
        <v>1658</v>
      </c>
      <c r="E366" s="23">
        <v>9481</v>
      </c>
      <c r="F366" s="21">
        <v>1100486</v>
      </c>
      <c r="G366" s="1" t="s">
        <v>1576</v>
      </c>
      <c r="H366" s="1" t="s">
        <v>1607</v>
      </c>
      <c r="I366" s="1">
        <v>114394</v>
      </c>
      <c r="J366" s="1" t="s">
        <v>672</v>
      </c>
      <c r="K366" s="1" t="e">
        <f>+IF(#REF!&lt;=3,1,IF(#REF!&lt;=19,2,IF(#REF!&lt;=64,3,IF(#REF!&lt;=70,4,IF(#REF!&lt;=74,5,6)))))</f>
        <v>#REF!</v>
      </c>
      <c r="L366" s="1" t="e">
        <f>+#REF!&amp;"－"&amp;K366</f>
        <v>#REF!</v>
      </c>
      <c r="M366" s="1" t="e">
        <f>+#REF!&amp;"－"&amp;#REF!</f>
        <v>#REF!</v>
      </c>
    </row>
    <row r="367" spans="1:28" hidden="1">
      <c r="A367" s="1">
        <v>315053</v>
      </c>
      <c r="B367" s="1">
        <v>1090</v>
      </c>
      <c r="C367" s="1" t="s">
        <v>94</v>
      </c>
      <c r="D367" s="1" t="s">
        <v>1440</v>
      </c>
      <c r="E367" s="8">
        <v>27808</v>
      </c>
      <c r="F367" s="3" t="s">
        <v>1534</v>
      </c>
      <c r="G367" s="1" t="s">
        <v>1576</v>
      </c>
      <c r="H367" s="1" t="s">
        <v>1607</v>
      </c>
      <c r="I367" s="1">
        <v>85151</v>
      </c>
      <c r="J367" s="1" t="s">
        <v>94</v>
      </c>
      <c r="K367" s="1" t="e">
        <f>+IF(#REF!&lt;=3,1,IF(#REF!&lt;=19,2,IF(#REF!&lt;=64,3,IF(#REF!&lt;=70,4,IF(#REF!&lt;=74,5,6)))))</f>
        <v>#REF!</v>
      </c>
      <c r="L367" s="1" t="e">
        <f>+#REF!&amp;"－"&amp;K367</f>
        <v>#REF!</v>
      </c>
      <c r="M367" s="1" t="e">
        <f>+#REF!&amp;"－"&amp;#REF!</f>
        <v>#REF!</v>
      </c>
    </row>
    <row r="368" spans="1:28" hidden="1">
      <c r="A368" s="1">
        <v>1340418</v>
      </c>
      <c r="B368" s="1">
        <v>1091</v>
      </c>
      <c r="C368" s="1" t="s">
        <v>528</v>
      </c>
      <c r="D368" s="1" t="s">
        <v>933</v>
      </c>
      <c r="E368" s="8">
        <v>34707</v>
      </c>
      <c r="F368" s="2" t="s">
        <v>2946</v>
      </c>
      <c r="G368" t="s">
        <v>1576</v>
      </c>
      <c r="H368" s="1" t="s">
        <v>1607</v>
      </c>
      <c r="I368" s="1">
        <v>246611</v>
      </c>
      <c r="J368" s="1" t="s">
        <v>528</v>
      </c>
      <c r="K368" s="1" t="e">
        <f>+IF(#REF!&lt;=3,1,IF(#REF!&lt;=19,2,IF(#REF!&lt;=64,3,IF(#REF!&lt;=70,4,IF(#REF!&lt;=74,5,6)))))</f>
        <v>#REF!</v>
      </c>
      <c r="L368" s="1" t="e">
        <f>+#REF!&amp;"－"&amp;K368</f>
        <v>#REF!</v>
      </c>
      <c r="M368" s="1" t="e">
        <f>+#REF!&amp;"－"&amp;#REF!</f>
        <v>#REF!</v>
      </c>
    </row>
    <row r="369" spans="1:28" hidden="1">
      <c r="A369" s="1">
        <v>69451</v>
      </c>
      <c r="B369" s="1">
        <v>1093</v>
      </c>
      <c r="C369" s="1" t="s">
        <v>529</v>
      </c>
      <c r="D369" s="1" t="s">
        <v>84</v>
      </c>
      <c r="E369" s="8">
        <v>17085</v>
      </c>
      <c r="F369" s="3" t="s">
        <v>1535</v>
      </c>
      <c r="G369" s="1" t="s">
        <v>1634</v>
      </c>
      <c r="H369" s="1" t="s">
        <v>1607</v>
      </c>
      <c r="I369" s="1">
        <v>290572</v>
      </c>
      <c r="J369" s="1" t="s">
        <v>529</v>
      </c>
      <c r="K369" s="1" t="e">
        <f>+IF(#REF!&lt;=3,1,IF(#REF!&lt;=19,2,IF(#REF!&lt;=64,3,IF(#REF!&lt;=70,4,IF(#REF!&lt;=74,5,6)))))</f>
        <v>#REF!</v>
      </c>
      <c r="L369" s="1" t="e">
        <f>+#REF!&amp;"－"&amp;K369</f>
        <v>#REF!</v>
      </c>
      <c r="M369" s="1" t="e">
        <f>+#REF!&amp;"－"&amp;#REF!</f>
        <v>#REF!</v>
      </c>
    </row>
    <row r="370" spans="1:28">
      <c r="B370">
        <v>112755</v>
      </c>
      <c r="C370" s="5" t="s">
        <v>3024</v>
      </c>
      <c r="D370" s="5" t="s">
        <v>3025</v>
      </c>
      <c r="E370" s="22">
        <v>11215</v>
      </c>
      <c r="F370" s="21">
        <v>1068535</v>
      </c>
      <c r="G370" t="s">
        <v>2455</v>
      </c>
      <c r="H370" t="s">
        <v>675</v>
      </c>
      <c r="I370">
        <v>1006283</v>
      </c>
      <c r="J370" t="s">
        <v>3024</v>
      </c>
      <c r="M370" t="s">
        <v>1220</v>
      </c>
      <c r="N370" s="2" t="s">
        <v>3030</v>
      </c>
      <c r="R370">
        <v>126187</v>
      </c>
      <c r="S370" t="s">
        <v>3026</v>
      </c>
    </row>
    <row r="371" spans="1:28" hidden="1">
      <c r="A371" s="1">
        <v>1490380</v>
      </c>
      <c r="B371" s="1">
        <v>1107</v>
      </c>
      <c r="C371" s="1" t="s">
        <v>2053</v>
      </c>
      <c r="D371" s="1" t="s">
        <v>590</v>
      </c>
      <c r="E371" s="8">
        <v>18214</v>
      </c>
      <c r="F371" s="3" t="s">
        <v>1744</v>
      </c>
      <c r="G371" s="1" t="s">
        <v>1576</v>
      </c>
      <c r="H371" s="1" t="s">
        <v>1475</v>
      </c>
      <c r="I371" s="1">
        <v>23595</v>
      </c>
      <c r="J371" s="1" t="s">
        <v>2053</v>
      </c>
      <c r="K371" s="1" t="e">
        <f>+IF(#REF!&lt;=3,1,IF(#REF!&lt;=19,2,IF(#REF!&lt;=64,3,IF(#REF!&lt;=70,4,IF(#REF!&lt;=74,5,6)))))</f>
        <v>#REF!</v>
      </c>
      <c r="L371" s="1" t="e">
        <f>+#REF!&amp;"－"&amp;K371</f>
        <v>#REF!</v>
      </c>
      <c r="M371" s="1" t="e">
        <f>+#REF!&amp;"－"&amp;#REF!</f>
        <v>#REF!</v>
      </c>
      <c r="P371" s="1" t="s">
        <v>318</v>
      </c>
    </row>
    <row r="372" spans="1:28" hidden="1">
      <c r="A372" s="1">
        <v>77000077</v>
      </c>
      <c r="B372" s="1">
        <v>1102</v>
      </c>
      <c r="C372" s="1" t="s">
        <v>1403</v>
      </c>
      <c r="D372" s="1" t="s">
        <v>1009</v>
      </c>
      <c r="E372" s="8">
        <v>27345</v>
      </c>
      <c r="F372" s="3" t="s">
        <v>1536</v>
      </c>
      <c r="G372" s="1" t="s">
        <v>319</v>
      </c>
      <c r="H372" s="1" t="s">
        <v>1475</v>
      </c>
      <c r="I372" s="1">
        <v>1010884</v>
      </c>
      <c r="J372" s="1" t="s">
        <v>1403</v>
      </c>
      <c r="K372" s="1" t="e">
        <f>+IF(#REF!&lt;=3,1,IF(#REF!&lt;=19,2,IF(#REF!&lt;=64,3,IF(#REF!&lt;=70,4,IF(#REF!&lt;=74,5,6)))))</f>
        <v>#REF!</v>
      </c>
      <c r="L372" s="1" t="e">
        <f>+#REF!&amp;"－"&amp;K372</f>
        <v>#REF!</v>
      </c>
      <c r="M372" s="1" t="e">
        <f>+#REF!&amp;"－"&amp;#REF!</f>
        <v>#REF!</v>
      </c>
      <c r="O372" s="1">
        <v>1</v>
      </c>
      <c r="P372" s="1" t="s">
        <v>318</v>
      </c>
    </row>
    <row r="373" spans="1:28" s="9" customFormat="1">
      <c r="A373" s="1">
        <v>381498</v>
      </c>
      <c r="B373" s="1">
        <v>712</v>
      </c>
      <c r="C373" s="20" t="s">
        <v>1720</v>
      </c>
      <c r="D373" s="20" t="s">
        <v>22</v>
      </c>
      <c r="E373" s="23">
        <v>8709</v>
      </c>
      <c r="F373" s="21" t="s">
        <v>1269</v>
      </c>
      <c r="G373" s="1" t="s">
        <v>2225</v>
      </c>
      <c r="H373" s="1" t="s">
        <v>991</v>
      </c>
      <c r="I373" s="1">
        <v>5201403</v>
      </c>
      <c r="J373" s="1" t="s">
        <v>1720</v>
      </c>
      <c r="K373" s="1" t="e">
        <f>+IF(#REF!&lt;=3,1,IF(#REF!&lt;=19,2,IF(#REF!&lt;=64,3,IF(#REF!&lt;=70,4,IF(#REF!&lt;=74,5,6)))))</f>
        <v>#REF!</v>
      </c>
      <c r="L373" s="1" t="e">
        <f>+#REF!&amp;"－"&amp;K373</f>
        <v>#REF!</v>
      </c>
      <c r="M373" s="1" t="e">
        <f>+#REF!&amp;"－"&amp;#REF!</f>
        <v>#REF!</v>
      </c>
      <c r="N373" s="3"/>
      <c r="O373" s="1"/>
      <c r="P373" s="1"/>
      <c r="Q373" s="1"/>
      <c r="R373" s="1"/>
      <c r="S373" s="1"/>
      <c r="T373" s="1"/>
      <c r="U373" s="1"/>
      <c r="V373" s="1"/>
      <c r="W373" s="1"/>
      <c r="X373" s="1"/>
      <c r="Y373" s="1"/>
      <c r="Z373" s="1"/>
      <c r="AA373" s="1"/>
      <c r="AB373" s="1"/>
    </row>
    <row r="374" spans="1:28" hidden="1">
      <c r="A374" s="1">
        <v>77000075</v>
      </c>
      <c r="B374" s="1">
        <v>1105</v>
      </c>
      <c r="C374" s="1" t="s">
        <v>934</v>
      </c>
      <c r="D374" s="1" t="s">
        <v>121</v>
      </c>
      <c r="E374" s="8">
        <v>19355</v>
      </c>
      <c r="F374" s="3" t="s">
        <v>1537</v>
      </c>
      <c r="G374" s="1" t="s">
        <v>1634</v>
      </c>
      <c r="H374" s="1" t="s">
        <v>1475</v>
      </c>
      <c r="I374" s="1">
        <v>154348</v>
      </c>
      <c r="J374" s="1" t="s">
        <v>934</v>
      </c>
      <c r="K374" s="1" t="e">
        <f>+IF(#REF!&lt;=3,1,IF(#REF!&lt;=19,2,IF(#REF!&lt;=64,3,IF(#REF!&lt;=70,4,IF(#REF!&lt;=74,5,6)))))</f>
        <v>#REF!</v>
      </c>
      <c r="L374" s="1" t="e">
        <f>+#REF!&amp;"－"&amp;K374</f>
        <v>#REF!</v>
      </c>
      <c r="M374" s="1" t="e">
        <f>+#REF!&amp;"－"&amp;#REF!</f>
        <v>#REF!</v>
      </c>
      <c r="O374" s="1">
        <v>1</v>
      </c>
      <c r="P374" s="1" t="s">
        <v>318</v>
      </c>
    </row>
    <row r="375" spans="1:28" hidden="1">
      <c r="A375" s="1">
        <v>77000073</v>
      </c>
      <c r="B375" s="1">
        <v>1106</v>
      </c>
      <c r="C375" s="1" t="s">
        <v>1404</v>
      </c>
      <c r="D375" s="1" t="s">
        <v>2159</v>
      </c>
      <c r="E375" s="8">
        <v>19597</v>
      </c>
      <c r="F375" s="3" t="s">
        <v>1743</v>
      </c>
      <c r="G375" s="1" t="s">
        <v>319</v>
      </c>
      <c r="H375" s="1" t="s">
        <v>1475</v>
      </c>
      <c r="I375" s="1">
        <v>1060792</v>
      </c>
      <c r="J375" s="1" t="s">
        <v>1404</v>
      </c>
      <c r="K375" s="1" t="e">
        <f>+IF(#REF!&lt;=3,1,IF(#REF!&lt;=19,2,IF(#REF!&lt;=64,3,IF(#REF!&lt;=70,4,IF(#REF!&lt;=74,5,6)))))</f>
        <v>#REF!</v>
      </c>
      <c r="L375" s="1" t="e">
        <f>+#REF!&amp;"－"&amp;K375</f>
        <v>#REF!</v>
      </c>
      <c r="M375" s="1" t="e">
        <f>+#REF!&amp;"－"&amp;#REF!</f>
        <v>#REF!</v>
      </c>
      <c r="O375" s="1">
        <v>1</v>
      </c>
      <c r="P375" s="1" t="s">
        <v>318</v>
      </c>
    </row>
    <row r="376" spans="1:28" s="9" customFormat="1">
      <c r="A376" s="1"/>
      <c r="B376" s="1">
        <v>1454</v>
      </c>
      <c r="C376" s="5" t="s">
        <v>1036</v>
      </c>
      <c r="D376" s="5" t="s">
        <v>1037</v>
      </c>
      <c r="E376" s="29">
        <v>12498</v>
      </c>
      <c r="F376" s="21">
        <v>1664036</v>
      </c>
      <c r="G376" s="1" t="s">
        <v>2225</v>
      </c>
      <c r="H376" s="1" t="s">
        <v>17</v>
      </c>
      <c r="I376" s="1">
        <v>16845</v>
      </c>
      <c r="J376" t="s">
        <v>1036</v>
      </c>
      <c r="K376" s="1" t="e">
        <f>+IF(#REF!&lt;=3,1,IF(#REF!&lt;=19,2,IF(#REF!&lt;=64,3,IF(#REF!&lt;=70,4,IF(#REF!&lt;=74,5,6)))))</f>
        <v>#REF!</v>
      </c>
      <c r="L376" s="1" t="e">
        <f>+#REF!&amp;"－"&amp;K376</f>
        <v>#REF!</v>
      </c>
      <c r="M376" s="1" t="e">
        <f>+#REF!&amp;"－"&amp;#REF!</f>
        <v>#REF!</v>
      </c>
      <c r="N376" s="3" t="s">
        <v>1035</v>
      </c>
      <c r="O376" s="1"/>
      <c r="P376" s="1"/>
      <c r="Q376" s="1"/>
      <c r="R376">
        <v>111329</v>
      </c>
      <c r="S376" t="s">
        <v>1556</v>
      </c>
      <c r="T376" s="1"/>
      <c r="U376" s="1"/>
      <c r="V376" s="1"/>
      <c r="W376" s="1"/>
      <c r="X376" s="1"/>
      <c r="Y376" s="1"/>
      <c r="Z376" s="1"/>
      <c r="AA376" s="1"/>
      <c r="AB376" s="1"/>
    </row>
    <row r="377" spans="1:28" hidden="1">
      <c r="A377" s="1">
        <v>77000271</v>
      </c>
      <c r="B377" s="1">
        <v>1109</v>
      </c>
      <c r="C377" s="1" t="s">
        <v>1003</v>
      </c>
      <c r="D377" s="1" t="s">
        <v>1261</v>
      </c>
      <c r="E377" s="8">
        <v>19380</v>
      </c>
      <c r="F377" s="3">
        <v>2886723</v>
      </c>
      <c r="G377" s="1" t="s">
        <v>1634</v>
      </c>
      <c r="H377" s="1" t="s">
        <v>1475</v>
      </c>
      <c r="I377" s="1">
        <v>146494</v>
      </c>
      <c r="J377" s="1" t="s">
        <v>1003</v>
      </c>
      <c r="K377" s="1" t="e">
        <f>+IF(#REF!&lt;=3,1,IF(#REF!&lt;=19,2,IF(#REF!&lt;=64,3,IF(#REF!&lt;=70,4,IF(#REF!&lt;=74,5,6)))))</f>
        <v>#REF!</v>
      </c>
      <c r="L377" s="1" t="e">
        <f>+#REF!&amp;"－"&amp;K377</f>
        <v>#REF!</v>
      </c>
      <c r="M377" s="1" t="e">
        <f>+#REF!&amp;"－"&amp;#REF!</f>
        <v>#REF!</v>
      </c>
      <c r="O377" s="1">
        <v>1</v>
      </c>
      <c r="P377" s="1" t="s">
        <v>318</v>
      </c>
    </row>
    <row r="378" spans="1:28" hidden="1">
      <c r="A378" s="1">
        <v>77000270</v>
      </c>
      <c r="B378" s="1">
        <v>1110</v>
      </c>
      <c r="C378" s="1" t="s">
        <v>1004</v>
      </c>
      <c r="D378" s="1" t="s">
        <v>1944</v>
      </c>
      <c r="E378" s="8">
        <v>20092</v>
      </c>
      <c r="F378" s="2" t="s">
        <v>3224</v>
      </c>
      <c r="G378" s="1" t="s">
        <v>319</v>
      </c>
      <c r="H378" s="1" t="s">
        <v>1446</v>
      </c>
      <c r="I378" s="1">
        <v>1038835</v>
      </c>
      <c r="J378" s="1" t="s">
        <v>1004</v>
      </c>
      <c r="K378" s="1" t="e">
        <f>+IF(#REF!&lt;=3,1,IF(#REF!&lt;=19,2,IF(#REF!&lt;=64,3,IF(#REF!&lt;=70,4,IF(#REF!&lt;=74,5,6)))))</f>
        <v>#REF!</v>
      </c>
      <c r="L378" s="1" t="e">
        <f>+#REF!&amp;"－"&amp;K378</f>
        <v>#REF!</v>
      </c>
      <c r="M378" s="1" t="e">
        <f>+#REF!&amp;"－"&amp;#REF!</f>
        <v>#REF!</v>
      </c>
      <c r="O378" s="1">
        <v>1</v>
      </c>
      <c r="P378" s="1" t="s">
        <v>318</v>
      </c>
    </row>
    <row r="379" spans="1:28" hidden="1">
      <c r="A379" s="1">
        <v>77000079</v>
      </c>
      <c r="B379" s="1">
        <v>1111</v>
      </c>
      <c r="C379" s="1" t="s">
        <v>1388</v>
      </c>
      <c r="D379" s="1" t="s">
        <v>1332</v>
      </c>
      <c r="E379" s="8">
        <v>25107</v>
      </c>
      <c r="F379" s="3" t="s">
        <v>1745</v>
      </c>
      <c r="G379" s="1" t="s">
        <v>1482</v>
      </c>
      <c r="H379" s="1" t="s">
        <v>33</v>
      </c>
      <c r="I379" s="1">
        <v>2257745</v>
      </c>
      <c r="J379" s="1" t="s">
        <v>1388</v>
      </c>
      <c r="K379" s="1" t="e">
        <f>+IF(#REF!&lt;=3,1,IF(#REF!&lt;=19,2,IF(#REF!&lt;=64,3,IF(#REF!&lt;=70,4,IF(#REF!&lt;=74,5,6)))))</f>
        <v>#REF!</v>
      </c>
      <c r="L379" s="1" t="e">
        <f>+#REF!&amp;"－"&amp;K379</f>
        <v>#REF!</v>
      </c>
      <c r="M379" s="1" t="e">
        <f>+#REF!&amp;"－"&amp;#REF!</f>
        <v>#REF!</v>
      </c>
      <c r="O379" s="1">
        <v>1</v>
      </c>
      <c r="P379" s="1" t="s">
        <v>2093</v>
      </c>
    </row>
    <row r="380" spans="1:28" hidden="1">
      <c r="A380" s="1">
        <v>1301099</v>
      </c>
      <c r="B380" s="1">
        <v>1113</v>
      </c>
      <c r="C380" s="1" t="s">
        <v>1389</v>
      </c>
      <c r="D380" s="1" t="s">
        <v>2014</v>
      </c>
      <c r="E380" s="8">
        <v>25539</v>
      </c>
      <c r="F380" s="2" t="s">
        <v>2690</v>
      </c>
      <c r="G380" s="1" t="s">
        <v>609</v>
      </c>
      <c r="H380" s="1" t="s">
        <v>1607</v>
      </c>
      <c r="I380" s="1">
        <v>1037118</v>
      </c>
      <c r="J380" s="1" t="s">
        <v>1389</v>
      </c>
      <c r="K380" s="1" t="e">
        <f>+IF(#REF!&lt;=3,1,IF(#REF!&lt;=19,2,IF(#REF!&lt;=64,3,IF(#REF!&lt;=70,4,IF(#REF!&lt;=74,5,6)))))</f>
        <v>#REF!</v>
      </c>
      <c r="L380" s="1" t="e">
        <f>+#REF!&amp;"－"&amp;K380</f>
        <v>#REF!</v>
      </c>
      <c r="M380" s="1" t="e">
        <f>+#REF!&amp;"－"&amp;#REF!</f>
        <v>#REF!</v>
      </c>
      <c r="P380" s="1" t="s">
        <v>317</v>
      </c>
    </row>
    <row r="381" spans="1:28" hidden="1">
      <c r="A381" s="1">
        <v>158187</v>
      </c>
      <c r="B381" s="1">
        <v>1114</v>
      </c>
      <c r="C381" s="1" t="s">
        <v>1390</v>
      </c>
      <c r="D381" s="1" t="s">
        <v>1347</v>
      </c>
      <c r="E381" s="8">
        <v>19025</v>
      </c>
      <c r="F381" s="3" t="s">
        <v>1746</v>
      </c>
      <c r="G381" s="1" t="s">
        <v>609</v>
      </c>
      <c r="H381" s="1" t="s">
        <v>1607</v>
      </c>
      <c r="I381" s="1">
        <v>979105</v>
      </c>
      <c r="J381" s="1" t="s">
        <v>1390</v>
      </c>
      <c r="K381" s="1" t="e">
        <f>+IF(#REF!&lt;=3,1,IF(#REF!&lt;=19,2,IF(#REF!&lt;=64,3,IF(#REF!&lt;=70,4,IF(#REF!&lt;=74,5,6)))))</f>
        <v>#REF!</v>
      </c>
      <c r="L381" s="1" t="e">
        <f>+#REF!&amp;"－"&amp;K381</f>
        <v>#REF!</v>
      </c>
      <c r="M381" s="1" t="e">
        <f>+#REF!&amp;"－"&amp;#REF!</f>
        <v>#REF!</v>
      </c>
      <c r="P381" s="1" t="s">
        <v>317</v>
      </c>
    </row>
    <row r="382" spans="1:28" hidden="1">
      <c r="A382" s="1">
        <v>1235339</v>
      </c>
      <c r="B382" s="1">
        <v>1116</v>
      </c>
      <c r="C382" s="1" t="s">
        <v>1391</v>
      </c>
      <c r="D382" s="1" t="s">
        <v>998</v>
      </c>
      <c r="E382" s="8">
        <v>24522</v>
      </c>
      <c r="F382" s="3" t="s">
        <v>1747</v>
      </c>
      <c r="G382" s="1" t="s">
        <v>609</v>
      </c>
      <c r="H382" s="1" t="s">
        <v>1607</v>
      </c>
      <c r="I382" s="1">
        <v>1013508</v>
      </c>
      <c r="J382" s="1" t="s">
        <v>1391</v>
      </c>
      <c r="K382" s="1" t="e">
        <f>+IF(#REF!&lt;=3,1,IF(#REF!&lt;=19,2,IF(#REF!&lt;=64,3,IF(#REF!&lt;=70,4,IF(#REF!&lt;=74,5,6)))))</f>
        <v>#REF!</v>
      </c>
      <c r="L382" s="1" t="e">
        <f>+#REF!&amp;"－"&amp;K382</f>
        <v>#REF!</v>
      </c>
      <c r="M382" s="1" t="e">
        <f>+#REF!&amp;"－"&amp;#REF!</f>
        <v>#REF!</v>
      </c>
      <c r="P382" s="1" t="s">
        <v>317</v>
      </c>
    </row>
    <row r="383" spans="1:28" hidden="1">
      <c r="A383" s="1">
        <v>1107802</v>
      </c>
      <c r="B383" s="1">
        <v>1117</v>
      </c>
      <c r="C383" s="1" t="s">
        <v>954</v>
      </c>
      <c r="D383" s="1" t="s">
        <v>1515</v>
      </c>
      <c r="E383" s="8">
        <v>28749</v>
      </c>
      <c r="F383" s="3" t="s">
        <v>1748</v>
      </c>
      <c r="G383" s="1" t="s">
        <v>609</v>
      </c>
      <c r="H383" s="1" t="s">
        <v>1607</v>
      </c>
      <c r="I383" s="1">
        <v>1082587</v>
      </c>
      <c r="J383" s="1" t="s">
        <v>954</v>
      </c>
      <c r="K383" s="1" t="e">
        <f>+IF(#REF!&lt;=3,1,IF(#REF!&lt;=19,2,IF(#REF!&lt;=64,3,IF(#REF!&lt;=70,4,IF(#REF!&lt;=74,5,6)))))</f>
        <v>#REF!</v>
      </c>
      <c r="L383" s="1" t="e">
        <f>+#REF!&amp;"－"&amp;K383</f>
        <v>#REF!</v>
      </c>
      <c r="M383" s="1" t="e">
        <f>+#REF!&amp;"－"&amp;#REF!</f>
        <v>#REF!</v>
      </c>
      <c r="P383" s="1" t="s">
        <v>317</v>
      </c>
    </row>
    <row r="384" spans="1:28" hidden="1">
      <c r="A384" s="1">
        <v>157962</v>
      </c>
      <c r="B384" s="1">
        <v>1118</v>
      </c>
      <c r="C384" s="1" t="s">
        <v>7</v>
      </c>
      <c r="D384" s="1" t="s">
        <v>782</v>
      </c>
      <c r="E384" s="8">
        <v>19658</v>
      </c>
      <c r="F384" s="3" t="s">
        <v>1749</v>
      </c>
      <c r="G384" s="1" t="s">
        <v>609</v>
      </c>
      <c r="H384" s="1" t="s">
        <v>1607</v>
      </c>
      <c r="I384" s="1">
        <v>979171</v>
      </c>
      <c r="J384" s="1" t="s">
        <v>7</v>
      </c>
      <c r="K384" s="1" t="e">
        <f>+IF(#REF!&lt;=3,1,IF(#REF!&lt;=19,2,IF(#REF!&lt;=64,3,IF(#REF!&lt;=70,4,IF(#REF!&lt;=74,5,6)))))</f>
        <v>#REF!</v>
      </c>
      <c r="L384" s="1" t="e">
        <f>+#REF!&amp;"－"&amp;K384</f>
        <v>#REF!</v>
      </c>
      <c r="M384" s="1" t="e">
        <f>+#REF!&amp;"－"&amp;#REF!</f>
        <v>#REF!</v>
      </c>
      <c r="P384" s="1" t="s">
        <v>317</v>
      </c>
    </row>
    <row r="385" spans="1:28" hidden="1">
      <c r="A385" s="1">
        <v>158365</v>
      </c>
      <c r="B385" s="1">
        <v>1119</v>
      </c>
      <c r="C385" s="1" t="s">
        <v>8</v>
      </c>
      <c r="D385" s="1" t="s">
        <v>1805</v>
      </c>
      <c r="E385" s="8">
        <v>20143</v>
      </c>
      <c r="F385" s="2" t="s">
        <v>2606</v>
      </c>
      <c r="G385" s="1" t="s">
        <v>609</v>
      </c>
      <c r="H385" s="1" t="s">
        <v>1607</v>
      </c>
      <c r="I385" s="1">
        <v>979252</v>
      </c>
      <c r="J385" s="1" t="s">
        <v>8</v>
      </c>
      <c r="K385" s="1" t="e">
        <f>+IF(#REF!&lt;=3,1,IF(#REF!&lt;=19,2,IF(#REF!&lt;=64,3,IF(#REF!&lt;=70,4,IF(#REF!&lt;=74,5,6)))))</f>
        <v>#REF!</v>
      </c>
      <c r="L385" s="1" t="e">
        <f>+#REF!&amp;"－"&amp;K385</f>
        <v>#REF!</v>
      </c>
      <c r="M385" s="1" t="e">
        <f>+#REF!&amp;"－"&amp;#REF!</f>
        <v>#REF!</v>
      </c>
      <c r="P385" s="1" t="s">
        <v>317</v>
      </c>
    </row>
    <row r="386" spans="1:28" hidden="1">
      <c r="A386" s="1">
        <v>1301081</v>
      </c>
      <c r="B386" s="1">
        <v>1122</v>
      </c>
      <c r="C386" s="1" t="s">
        <v>9</v>
      </c>
      <c r="D386" s="1" t="s">
        <v>2064</v>
      </c>
      <c r="E386" s="8">
        <v>26888</v>
      </c>
      <c r="F386" s="3" t="s">
        <v>1750</v>
      </c>
      <c r="G386" s="1" t="s">
        <v>609</v>
      </c>
      <c r="H386" s="1" t="s">
        <v>1607</v>
      </c>
      <c r="I386" s="1">
        <v>1037100</v>
      </c>
      <c r="J386" s="1" t="s">
        <v>9</v>
      </c>
      <c r="K386" s="1" t="e">
        <f>+IF(#REF!&lt;=3,1,IF(#REF!&lt;=19,2,IF(#REF!&lt;=64,3,IF(#REF!&lt;=70,4,IF(#REF!&lt;=74,5,6)))))</f>
        <v>#REF!</v>
      </c>
      <c r="L386" s="1" t="e">
        <f>+#REF!&amp;"－"&amp;K386</f>
        <v>#REF!</v>
      </c>
      <c r="M386" s="1" t="e">
        <f>+#REF!&amp;"－"&amp;#REF!</f>
        <v>#REF!</v>
      </c>
      <c r="P386" s="1" t="s">
        <v>317</v>
      </c>
    </row>
    <row r="387" spans="1:28" hidden="1">
      <c r="A387" s="1">
        <v>158306</v>
      </c>
      <c r="B387" s="1">
        <v>1123</v>
      </c>
      <c r="C387" s="1" t="s">
        <v>1295</v>
      </c>
      <c r="D387" s="1" t="s">
        <v>1782</v>
      </c>
      <c r="E387" s="8">
        <v>19741</v>
      </c>
      <c r="F387" s="3" t="s">
        <v>1124</v>
      </c>
      <c r="G387" s="1" t="s">
        <v>609</v>
      </c>
      <c r="H387" s="1" t="s">
        <v>1607</v>
      </c>
      <c r="I387" s="1">
        <v>979634</v>
      </c>
      <c r="J387" s="1" t="s">
        <v>1870</v>
      </c>
      <c r="K387" s="1" t="e">
        <f>+IF(#REF!&lt;=3,1,IF(#REF!&lt;=19,2,IF(#REF!&lt;=64,3,IF(#REF!&lt;=70,4,IF(#REF!&lt;=74,5,6)))))</f>
        <v>#REF!</v>
      </c>
      <c r="L387" s="1" t="e">
        <f>+#REF!&amp;"－"&amp;K387</f>
        <v>#REF!</v>
      </c>
      <c r="M387" s="1" t="e">
        <f>+#REF!&amp;"－"&amp;#REF!</f>
        <v>#REF!</v>
      </c>
      <c r="P387" s="1" t="s">
        <v>317</v>
      </c>
    </row>
    <row r="388" spans="1:28">
      <c r="A388" s="1">
        <v>328848</v>
      </c>
      <c r="B388" s="1">
        <v>363</v>
      </c>
      <c r="C388" s="20" t="s">
        <v>1683</v>
      </c>
      <c r="D388" s="20" t="s">
        <v>1684</v>
      </c>
      <c r="E388" s="23">
        <v>10526</v>
      </c>
      <c r="F388" s="21">
        <v>1097674</v>
      </c>
      <c r="G388" s="1" t="s">
        <v>1549</v>
      </c>
      <c r="H388" s="1" t="s">
        <v>608</v>
      </c>
      <c r="I388" s="1">
        <v>100994</v>
      </c>
      <c r="J388" s="1" t="s">
        <v>1683</v>
      </c>
      <c r="K388" s="1" t="e">
        <f>+IF(#REF!&lt;=3,1,IF(#REF!&lt;=19,2,IF(#REF!&lt;=64,3,IF(#REF!&lt;=70,4,IF(#REF!&lt;=74,5,6)))))</f>
        <v>#REF!</v>
      </c>
      <c r="L388" s="1" t="e">
        <f>+#REF!&amp;"－"&amp;K388</f>
        <v>#REF!</v>
      </c>
      <c r="M388" s="1" t="e">
        <f>+#REF!&amp;"－"&amp;#REF!</f>
        <v>#REF!</v>
      </c>
    </row>
    <row r="389" spans="1:28" hidden="1">
      <c r="A389" s="1">
        <v>158471</v>
      </c>
      <c r="B389" s="1">
        <v>1125</v>
      </c>
      <c r="C389" s="1" t="s">
        <v>1297</v>
      </c>
      <c r="D389" s="1" t="s">
        <v>1106</v>
      </c>
      <c r="E389" s="8">
        <v>23212</v>
      </c>
      <c r="F389" s="3" t="s">
        <v>1125</v>
      </c>
      <c r="G389" s="1" t="s">
        <v>609</v>
      </c>
      <c r="H389" s="1" t="s">
        <v>1607</v>
      </c>
      <c r="I389" s="1">
        <v>979464</v>
      </c>
      <c r="J389" s="1" t="s">
        <v>1297</v>
      </c>
      <c r="K389" s="1" t="e">
        <f>+IF(#REF!&lt;=3,1,IF(#REF!&lt;=19,2,IF(#REF!&lt;=64,3,IF(#REF!&lt;=70,4,IF(#REF!&lt;=74,5,6)))))</f>
        <v>#REF!</v>
      </c>
      <c r="L389" s="1" t="e">
        <f>+#REF!&amp;"－"&amp;K389</f>
        <v>#REF!</v>
      </c>
      <c r="M389" s="1" t="e">
        <f>+#REF!&amp;"－"&amp;#REF!</f>
        <v>#REF!</v>
      </c>
      <c r="P389" s="1" t="s">
        <v>317</v>
      </c>
    </row>
    <row r="390" spans="1:28" hidden="1">
      <c r="A390" s="1">
        <v>158292</v>
      </c>
      <c r="B390" s="1">
        <v>1126</v>
      </c>
      <c r="C390" s="1" t="s">
        <v>1298</v>
      </c>
      <c r="D390" s="1" t="s">
        <v>2125</v>
      </c>
      <c r="E390" s="8">
        <v>22626</v>
      </c>
      <c r="F390" s="3" t="s">
        <v>705</v>
      </c>
      <c r="G390" s="1" t="s">
        <v>609</v>
      </c>
      <c r="H390" s="1" t="s">
        <v>1607</v>
      </c>
      <c r="I390" s="1">
        <v>979618</v>
      </c>
      <c r="J390" t="s">
        <v>3346</v>
      </c>
      <c r="K390" s="1" t="e">
        <f>+IF(#REF!&lt;=3,1,IF(#REF!&lt;=19,2,IF(#REF!&lt;=64,3,IF(#REF!&lt;=70,4,IF(#REF!&lt;=74,5,6)))))</f>
        <v>#REF!</v>
      </c>
      <c r="L390" s="1" t="e">
        <f>+#REF!&amp;"－"&amp;K390</f>
        <v>#REF!</v>
      </c>
      <c r="M390" s="1" t="e">
        <f>+#REF!&amp;"－"&amp;#REF!</f>
        <v>#REF!</v>
      </c>
      <c r="P390" s="1" t="s">
        <v>317</v>
      </c>
    </row>
    <row r="391" spans="1:28" hidden="1">
      <c r="A391" s="1">
        <v>157997</v>
      </c>
      <c r="B391" s="1">
        <v>1127</v>
      </c>
      <c r="C391" s="1" t="s">
        <v>693</v>
      </c>
      <c r="D391" s="1" t="s">
        <v>2350</v>
      </c>
      <c r="E391" s="8">
        <v>20104</v>
      </c>
      <c r="F391" s="3" t="s">
        <v>1126</v>
      </c>
      <c r="G391" s="1" t="s">
        <v>609</v>
      </c>
      <c r="H391" s="1" t="s">
        <v>1607</v>
      </c>
      <c r="I391" s="1">
        <v>979600</v>
      </c>
      <c r="J391" s="1" t="s">
        <v>693</v>
      </c>
      <c r="K391" s="1" t="e">
        <f>+IF(#REF!&lt;=3,1,IF(#REF!&lt;=19,2,IF(#REF!&lt;=64,3,IF(#REF!&lt;=70,4,IF(#REF!&lt;=74,5,6)))))</f>
        <v>#REF!</v>
      </c>
      <c r="L391" s="1" t="e">
        <f>+#REF!&amp;"－"&amp;K391</f>
        <v>#REF!</v>
      </c>
      <c r="M391" s="1" t="e">
        <f>+#REF!&amp;"－"&amp;#REF!</f>
        <v>#REF!</v>
      </c>
      <c r="P391" s="1" t="s">
        <v>317</v>
      </c>
    </row>
    <row r="392" spans="1:28" hidden="1">
      <c r="A392" s="1">
        <v>77000066</v>
      </c>
      <c r="B392" s="1">
        <v>1129</v>
      </c>
      <c r="C392" s="1" t="s">
        <v>694</v>
      </c>
      <c r="D392" s="1" t="s">
        <v>953</v>
      </c>
      <c r="E392" s="8">
        <v>26747</v>
      </c>
      <c r="F392" s="3" t="s">
        <v>1127</v>
      </c>
      <c r="G392" s="1" t="s">
        <v>1482</v>
      </c>
      <c r="H392" s="1" t="s">
        <v>33</v>
      </c>
      <c r="I392" s="1">
        <v>2257898</v>
      </c>
      <c r="J392" s="1" t="s">
        <v>694</v>
      </c>
      <c r="K392" s="1" t="e">
        <f>+IF(#REF!&lt;=3,1,IF(#REF!&lt;=19,2,IF(#REF!&lt;=64,3,IF(#REF!&lt;=70,4,IF(#REF!&lt;=74,5,6)))))</f>
        <v>#REF!</v>
      </c>
      <c r="L392" s="1" t="e">
        <f>+#REF!&amp;"－"&amp;K392</f>
        <v>#REF!</v>
      </c>
      <c r="M392" s="1" t="e">
        <f>+#REF!&amp;"－"&amp;#REF!</f>
        <v>#REF!</v>
      </c>
      <c r="O392" s="1">
        <v>1</v>
      </c>
      <c r="P392" s="1" t="s">
        <v>2093</v>
      </c>
    </row>
    <row r="393" spans="1:28" ht="12.75" hidden="1" customHeight="1">
      <c r="A393" s="1">
        <v>77000069</v>
      </c>
      <c r="B393" s="1">
        <v>1131</v>
      </c>
      <c r="C393"/>
      <c r="D393" s="1" t="s">
        <v>1706</v>
      </c>
      <c r="E393" s="8">
        <v>26793</v>
      </c>
      <c r="F393" s="3">
        <v>60151</v>
      </c>
      <c r="G393" s="1" t="s">
        <v>1576</v>
      </c>
      <c r="H393" s="1" t="s">
        <v>1818</v>
      </c>
      <c r="I393" s="1">
        <v>116281</v>
      </c>
      <c r="J393" s="1" t="s">
        <v>1772</v>
      </c>
      <c r="K393" s="1" t="e">
        <f>+IF(#REF!&lt;=3,1,IF(#REF!&lt;=19,2,IF(#REF!&lt;=64,3,IF(#REF!&lt;=70,4,IF(#REF!&lt;=74,5,6)))))</f>
        <v>#REF!</v>
      </c>
      <c r="L393" s="1" t="e">
        <f>+#REF!&amp;"－"&amp;K393</f>
        <v>#REF!</v>
      </c>
      <c r="M393" s="1" t="e">
        <f>+#REF!&amp;"－"&amp;#REF!</f>
        <v>#REF!</v>
      </c>
      <c r="O393" s="1">
        <v>1</v>
      </c>
      <c r="P393" s="1" t="s">
        <v>2133</v>
      </c>
    </row>
    <row r="394" spans="1:28" hidden="1">
      <c r="A394" s="1">
        <v>1462149</v>
      </c>
      <c r="B394" s="1">
        <v>1132</v>
      </c>
      <c r="C394" s="1" t="s">
        <v>1773</v>
      </c>
      <c r="D394" s="1" t="s">
        <v>438</v>
      </c>
      <c r="E394" s="8">
        <v>15929</v>
      </c>
      <c r="F394" s="3" t="s">
        <v>463</v>
      </c>
      <c r="G394" s="1" t="s">
        <v>1576</v>
      </c>
      <c r="H394" s="1" t="s">
        <v>1818</v>
      </c>
      <c r="I394" s="1">
        <v>124453</v>
      </c>
      <c r="J394" s="1" t="s">
        <v>1773</v>
      </c>
      <c r="K394" s="1" t="e">
        <f>+IF(#REF!&lt;=3,1,IF(#REF!&lt;=19,2,IF(#REF!&lt;=64,3,IF(#REF!&lt;=70,4,IF(#REF!&lt;=74,5,6)))))</f>
        <v>#REF!</v>
      </c>
      <c r="L394" s="1" t="e">
        <f>+#REF!&amp;"－"&amp;K394</f>
        <v>#REF!</v>
      </c>
      <c r="M394" s="1" t="e">
        <f>+#REF!&amp;"－"&amp;#REF!</f>
        <v>#REF!</v>
      </c>
    </row>
    <row r="395" spans="1:28" hidden="1">
      <c r="A395" s="1">
        <v>157903</v>
      </c>
      <c r="B395" s="1">
        <v>1133</v>
      </c>
      <c r="C395" s="1" t="s">
        <v>1774</v>
      </c>
      <c r="D395" s="1" t="s">
        <v>2083</v>
      </c>
      <c r="E395" s="8">
        <v>21797</v>
      </c>
      <c r="F395" s="3" t="s">
        <v>2011</v>
      </c>
      <c r="G395" s="1" t="s">
        <v>609</v>
      </c>
      <c r="H395" s="1" t="s">
        <v>1607</v>
      </c>
      <c r="I395" s="1">
        <v>979228</v>
      </c>
      <c r="J395" s="1" t="s">
        <v>1774</v>
      </c>
      <c r="K395" s="1" t="e">
        <f>+IF(#REF!&lt;=3,1,IF(#REF!&lt;=19,2,IF(#REF!&lt;=64,3,IF(#REF!&lt;=70,4,IF(#REF!&lt;=74,5,6)))))</f>
        <v>#REF!</v>
      </c>
      <c r="L395" s="1" t="e">
        <f>+#REF!&amp;"－"&amp;K395</f>
        <v>#REF!</v>
      </c>
      <c r="M395" s="1" t="e">
        <f>+#REF!&amp;"－"&amp;#REF!</f>
        <v>#REF!</v>
      </c>
      <c r="P395" s="1" t="s">
        <v>317</v>
      </c>
    </row>
    <row r="396" spans="1:28" hidden="1">
      <c r="A396" s="1">
        <v>1494954</v>
      </c>
      <c r="B396" s="1">
        <v>1137</v>
      </c>
      <c r="C396" s="1" t="s">
        <v>1775</v>
      </c>
      <c r="D396" s="1" t="s">
        <v>82</v>
      </c>
      <c r="E396" s="8">
        <v>27295</v>
      </c>
      <c r="F396" s="3" t="s">
        <v>1776</v>
      </c>
      <c r="G396" s="1" t="s">
        <v>1576</v>
      </c>
      <c r="H396" s="1" t="s">
        <v>1818</v>
      </c>
      <c r="I396" s="1">
        <v>163986</v>
      </c>
      <c r="J396" s="1" t="s">
        <v>1775</v>
      </c>
      <c r="K396" s="1" t="e">
        <f>+IF(#REF!&lt;=3,1,IF(#REF!&lt;=19,2,IF(#REF!&lt;=64,3,IF(#REF!&lt;=70,4,IF(#REF!&lt;=74,5,6)))))</f>
        <v>#REF!</v>
      </c>
      <c r="L396" s="1" t="e">
        <f>+#REF!&amp;"－"&amp;K396</f>
        <v>#REF!</v>
      </c>
      <c r="M396" s="1" t="e">
        <f>+#REF!&amp;"－"&amp;#REF!</f>
        <v>#REF!</v>
      </c>
    </row>
    <row r="397" spans="1:28" hidden="1">
      <c r="A397" s="1">
        <v>77000141</v>
      </c>
      <c r="B397" s="1">
        <v>1139</v>
      </c>
      <c r="C397" s="1" t="s">
        <v>29</v>
      </c>
      <c r="D397" s="1" t="s">
        <v>1266</v>
      </c>
      <c r="E397" s="8">
        <v>19568</v>
      </c>
      <c r="F397" s="3" t="s">
        <v>2012</v>
      </c>
      <c r="G397" s="1" t="s">
        <v>1576</v>
      </c>
      <c r="H397" s="1" t="s">
        <v>1066</v>
      </c>
      <c r="I397" s="1">
        <v>31203</v>
      </c>
      <c r="J397" s="1" t="s">
        <v>29</v>
      </c>
      <c r="K397" s="1" t="e">
        <f>+IF(#REF!&lt;=3,1,IF(#REF!&lt;=19,2,IF(#REF!&lt;=64,3,IF(#REF!&lt;=70,4,IF(#REF!&lt;=74,5,6)))))</f>
        <v>#REF!</v>
      </c>
      <c r="L397" s="1" t="e">
        <f>+#REF!&amp;"－"&amp;K397</f>
        <v>#REF!</v>
      </c>
      <c r="M397" s="1" t="e">
        <f>+#REF!&amp;"－"&amp;#REF!</f>
        <v>#REF!</v>
      </c>
      <c r="O397" s="1">
        <v>1</v>
      </c>
      <c r="P397" s="1" t="s">
        <v>513</v>
      </c>
      <c r="T397" s="1" t="s">
        <v>83</v>
      </c>
    </row>
    <row r="398" spans="1:28" hidden="1">
      <c r="A398" s="1">
        <v>77000276</v>
      </c>
      <c r="B398" s="1">
        <v>1140</v>
      </c>
      <c r="C398" s="1" t="s">
        <v>30</v>
      </c>
      <c r="D398" s="1" t="s">
        <v>1524</v>
      </c>
      <c r="E398" s="8">
        <v>27550</v>
      </c>
      <c r="F398" s="3" t="s">
        <v>2013</v>
      </c>
      <c r="G398" s="1" t="s">
        <v>319</v>
      </c>
      <c r="H398" s="1" t="s">
        <v>1323</v>
      </c>
      <c r="I398" s="1">
        <v>327230</v>
      </c>
      <c r="J398" s="1" t="s">
        <v>30</v>
      </c>
      <c r="K398" s="1" t="e">
        <f>+IF(#REF!&lt;=3,1,IF(#REF!&lt;=19,2,IF(#REF!&lt;=64,3,IF(#REF!&lt;=70,4,IF(#REF!&lt;=74,5,6)))))</f>
        <v>#REF!</v>
      </c>
      <c r="L398" s="1" t="e">
        <f>+#REF!&amp;"－"&amp;K398</f>
        <v>#REF!</v>
      </c>
      <c r="M398" s="1" t="e">
        <f>+#REF!&amp;"－"&amp;#REF!</f>
        <v>#REF!</v>
      </c>
      <c r="O398" s="1">
        <v>1</v>
      </c>
      <c r="P398" s="1" t="s">
        <v>2132</v>
      </c>
    </row>
    <row r="399" spans="1:28" s="9" customFormat="1">
      <c r="A399" s="1">
        <v>241670</v>
      </c>
      <c r="B399" s="1">
        <v>271</v>
      </c>
      <c r="C399" s="20" t="s">
        <v>844</v>
      </c>
      <c r="D399" s="20" t="s">
        <v>845</v>
      </c>
      <c r="E399" s="23">
        <v>13929</v>
      </c>
      <c r="F399" s="21">
        <v>1085547</v>
      </c>
      <c r="G399" s="1" t="s">
        <v>641</v>
      </c>
      <c r="H399" s="1" t="s">
        <v>1818</v>
      </c>
      <c r="I399" s="1">
        <v>1178471</v>
      </c>
      <c r="J399" s="1" t="s">
        <v>844</v>
      </c>
      <c r="K399" s="1" t="e">
        <f>+IF(#REF!&lt;=3,1,IF(#REF!&lt;=19,2,IF(#REF!&lt;=64,3,IF(#REF!&lt;=70,4,IF(#REF!&lt;=74,5,6)))))</f>
        <v>#REF!</v>
      </c>
      <c r="L399" s="1" t="e">
        <f>+#REF!&amp;"－"&amp;K399</f>
        <v>#REF!</v>
      </c>
      <c r="M399" s="1" t="e">
        <f>+#REF!&amp;"－"&amp;#REF!</f>
        <v>#REF!</v>
      </c>
      <c r="N399" s="3"/>
      <c r="O399" s="1"/>
      <c r="P399" s="1"/>
      <c r="Q399" s="1"/>
      <c r="R399" s="1"/>
      <c r="S399" s="1"/>
      <c r="T399" s="1"/>
      <c r="U399" s="1"/>
      <c r="V399" s="1"/>
      <c r="W399" s="1"/>
      <c r="X399" s="1"/>
      <c r="Y399" s="1"/>
      <c r="Z399" s="1"/>
      <c r="AA399" s="1"/>
      <c r="AB399" s="1"/>
    </row>
    <row r="400" spans="1:28">
      <c r="A400" s="1">
        <v>149722</v>
      </c>
      <c r="B400" s="1">
        <v>409</v>
      </c>
      <c r="C400" s="5" t="s">
        <v>1691</v>
      </c>
      <c r="D400" s="20" t="s">
        <v>2068</v>
      </c>
      <c r="E400" s="23">
        <v>13274</v>
      </c>
      <c r="F400" s="21" t="s">
        <v>1560</v>
      </c>
      <c r="G400" s="1" t="s">
        <v>641</v>
      </c>
      <c r="H400" s="1" t="s">
        <v>1818</v>
      </c>
      <c r="I400" s="1">
        <v>1590473</v>
      </c>
      <c r="J400" s="1" t="s">
        <v>1691</v>
      </c>
      <c r="K400" s="1" t="e">
        <f>+IF(#REF!&lt;=3,1,IF(#REF!&lt;=19,2,IF(#REF!&lt;=64,3,IF(#REF!&lt;=70,4,IF(#REF!&lt;=74,5,6)))))</f>
        <v>#REF!</v>
      </c>
      <c r="L400" s="1" t="e">
        <f>+#REF!&amp;"－"&amp;K400</f>
        <v>#REF!</v>
      </c>
      <c r="M400" s="1" t="e">
        <f>+#REF!&amp;"－"&amp;#REF!</f>
        <v>#REF!</v>
      </c>
    </row>
    <row r="401" spans="1:28" s="9" customFormat="1">
      <c r="A401" s="1">
        <v>308383</v>
      </c>
      <c r="B401" s="1">
        <v>1074</v>
      </c>
      <c r="C401" s="20" t="s">
        <v>338</v>
      </c>
      <c r="D401" s="20" t="s">
        <v>1223</v>
      </c>
      <c r="E401" s="23">
        <v>13310</v>
      </c>
      <c r="F401" s="21">
        <v>1095082</v>
      </c>
      <c r="G401" s="1" t="s">
        <v>2225</v>
      </c>
      <c r="H401" s="1" t="s">
        <v>1086</v>
      </c>
      <c r="I401" s="1">
        <v>501115</v>
      </c>
      <c r="J401" s="1" t="s">
        <v>338</v>
      </c>
      <c r="K401" s="1" t="e">
        <f>+IF(#REF!&lt;=3,1,IF(#REF!&lt;=19,2,IF(#REF!&lt;=64,3,IF(#REF!&lt;=70,4,IF(#REF!&lt;=74,5,6)))))</f>
        <v>#REF!</v>
      </c>
      <c r="L401" s="1" t="e">
        <f>+#REF!&amp;"－"&amp;K401</f>
        <v>#REF!</v>
      </c>
      <c r="M401" s="1" t="e">
        <f>+#REF!&amp;"－"&amp;#REF!</f>
        <v>#REF!</v>
      </c>
      <c r="N401" s="3"/>
      <c r="O401" s="1"/>
      <c r="P401" s="1"/>
      <c r="Q401" s="1"/>
      <c r="R401" s="1"/>
      <c r="S401" s="1"/>
      <c r="T401" s="1"/>
      <c r="U401" s="1"/>
      <c r="V401" s="1"/>
      <c r="W401" s="1"/>
      <c r="X401" s="1"/>
      <c r="Y401" s="1"/>
      <c r="Z401" s="1"/>
      <c r="AA401" s="1"/>
      <c r="AB401" s="1"/>
    </row>
    <row r="402" spans="1:28" hidden="1">
      <c r="A402" s="1">
        <v>77000281</v>
      </c>
      <c r="B402" s="1">
        <v>1150</v>
      </c>
      <c r="C402" s="1" t="s">
        <v>806</v>
      </c>
      <c r="D402" s="1" t="s">
        <v>1857</v>
      </c>
      <c r="E402" s="8">
        <v>23054</v>
      </c>
      <c r="F402" s="3" t="s">
        <v>943</v>
      </c>
      <c r="G402" s="1" t="s">
        <v>1576</v>
      </c>
      <c r="H402" s="1" t="s">
        <v>1818</v>
      </c>
      <c r="I402" s="1">
        <v>1044311</v>
      </c>
      <c r="J402" s="1" t="s">
        <v>807</v>
      </c>
      <c r="K402" s="1" t="e">
        <f>+IF(#REF!&lt;=3,1,IF(#REF!&lt;=19,2,IF(#REF!&lt;=64,3,IF(#REF!&lt;=70,4,IF(#REF!&lt;=74,5,6)))))</f>
        <v>#REF!</v>
      </c>
      <c r="L402" s="1" t="e">
        <f>+#REF!&amp;"－"&amp;K402</f>
        <v>#REF!</v>
      </c>
      <c r="M402" s="1" t="e">
        <f>+#REF!&amp;"－"&amp;#REF!</f>
        <v>#REF!</v>
      </c>
      <c r="O402" s="1">
        <v>1</v>
      </c>
      <c r="P402" s="1" t="s">
        <v>1611</v>
      </c>
    </row>
    <row r="403" spans="1:28" hidden="1">
      <c r="A403" s="1">
        <v>70310</v>
      </c>
      <c r="B403" s="1">
        <v>1152</v>
      </c>
      <c r="C403" s="1" t="s">
        <v>802</v>
      </c>
      <c r="D403" s="1" t="s">
        <v>1374</v>
      </c>
      <c r="E403" s="8">
        <v>30647</v>
      </c>
      <c r="F403" s="3" t="s">
        <v>1307</v>
      </c>
      <c r="G403" s="1" t="s">
        <v>319</v>
      </c>
      <c r="H403" s="1" t="s">
        <v>1607</v>
      </c>
      <c r="I403" s="1">
        <v>315816</v>
      </c>
      <c r="J403" s="1" t="s">
        <v>802</v>
      </c>
      <c r="K403" s="1" t="e">
        <f>+IF(#REF!&lt;=3,1,IF(#REF!&lt;=19,2,IF(#REF!&lt;=64,3,IF(#REF!&lt;=70,4,IF(#REF!&lt;=74,5,6)))))</f>
        <v>#REF!</v>
      </c>
      <c r="L403" s="1" t="e">
        <f>+#REF!&amp;"－"&amp;K403</f>
        <v>#REF!</v>
      </c>
      <c r="M403" s="1" t="e">
        <f>+#REF!&amp;"－"&amp;#REF!</f>
        <v>#REF!</v>
      </c>
    </row>
    <row r="404" spans="1:28" hidden="1">
      <c r="A404" s="1">
        <v>77000282</v>
      </c>
      <c r="B404" s="1">
        <v>1154</v>
      </c>
      <c r="C404" s="1" t="s">
        <v>1351</v>
      </c>
      <c r="D404" s="1" t="s">
        <v>1830</v>
      </c>
      <c r="E404" s="8">
        <v>26825</v>
      </c>
      <c r="F404" s="2" t="s">
        <v>2373</v>
      </c>
      <c r="G404" s="1" t="s">
        <v>1576</v>
      </c>
      <c r="H404" s="1" t="s">
        <v>1818</v>
      </c>
      <c r="I404" s="1">
        <v>1542821</v>
      </c>
      <c r="J404" s="1" t="s">
        <v>1351</v>
      </c>
      <c r="K404" s="1" t="e">
        <f>+IF(#REF!&lt;=3,1,IF(#REF!&lt;=19,2,IF(#REF!&lt;=64,3,IF(#REF!&lt;=70,4,IF(#REF!&lt;=74,5,6)))))</f>
        <v>#REF!</v>
      </c>
      <c r="L404" s="1" t="e">
        <f>+#REF!&amp;"－"&amp;K404</f>
        <v>#REF!</v>
      </c>
      <c r="M404" s="1" t="e">
        <f>+#REF!&amp;"－"&amp;#REF!</f>
        <v>#REF!</v>
      </c>
      <c r="O404" s="1">
        <v>1</v>
      </c>
      <c r="P404" s="1" t="s">
        <v>1611</v>
      </c>
    </row>
    <row r="405" spans="1:28" hidden="1">
      <c r="A405" s="1">
        <v>1479262</v>
      </c>
      <c r="B405" s="1">
        <v>1157</v>
      </c>
      <c r="C405" s="1" t="s">
        <v>1352</v>
      </c>
      <c r="D405" s="1" t="s">
        <v>1916</v>
      </c>
      <c r="E405" s="8">
        <v>16468</v>
      </c>
      <c r="F405" s="2" t="s">
        <v>2442</v>
      </c>
      <c r="G405" s="1" t="s">
        <v>1576</v>
      </c>
      <c r="H405" s="1" t="s">
        <v>1818</v>
      </c>
      <c r="I405" s="1">
        <v>146226</v>
      </c>
      <c r="J405" s="1" t="s">
        <v>1352</v>
      </c>
      <c r="K405" s="1" t="e">
        <f>+IF(#REF!&lt;=3,1,IF(#REF!&lt;=19,2,IF(#REF!&lt;=64,3,IF(#REF!&lt;=70,4,IF(#REF!&lt;=74,5,6)))))</f>
        <v>#REF!</v>
      </c>
      <c r="L405" s="1" t="e">
        <f>+#REF!&amp;"－"&amp;K405</f>
        <v>#REF!</v>
      </c>
      <c r="M405" s="1" t="e">
        <f>+#REF!&amp;"－"&amp;#REF!</f>
        <v>#REF!</v>
      </c>
    </row>
    <row r="406" spans="1:28" hidden="1">
      <c r="A406" s="1">
        <v>1016033</v>
      </c>
      <c r="B406" s="1">
        <v>1158</v>
      </c>
      <c r="C406" s="1" t="s">
        <v>658</v>
      </c>
      <c r="D406" s="1" t="s">
        <v>706</v>
      </c>
      <c r="E406" s="8">
        <v>18819</v>
      </c>
      <c r="F406" s="2" t="s">
        <v>3049</v>
      </c>
      <c r="G406" s="1" t="s">
        <v>1634</v>
      </c>
      <c r="H406" s="1" t="s">
        <v>1818</v>
      </c>
      <c r="I406" s="1">
        <v>113419</v>
      </c>
      <c r="J406" s="1" t="s">
        <v>658</v>
      </c>
      <c r="K406" s="1" t="e">
        <f>+IF(#REF!&lt;=3,1,IF(#REF!&lt;=19,2,IF(#REF!&lt;=64,3,IF(#REF!&lt;=70,4,IF(#REF!&lt;=74,5,6)))))</f>
        <v>#REF!</v>
      </c>
      <c r="L406" s="1" t="e">
        <f>+#REF!&amp;"－"&amp;K406</f>
        <v>#REF!</v>
      </c>
      <c r="M406" s="1" t="e">
        <f>+#REF!&amp;"－"&amp;#REF!</f>
        <v>#REF!</v>
      </c>
    </row>
    <row r="407" spans="1:28" hidden="1">
      <c r="A407" s="1">
        <v>194426</v>
      </c>
      <c r="B407" s="1">
        <v>1159</v>
      </c>
      <c r="C407" s="1" t="s">
        <v>659</v>
      </c>
      <c r="D407" s="1" t="s">
        <v>1716</v>
      </c>
      <c r="E407" s="8">
        <v>24029</v>
      </c>
      <c r="F407" s="3" t="s">
        <v>1894</v>
      </c>
      <c r="G407" s="1" t="s">
        <v>1576</v>
      </c>
      <c r="H407" s="1" t="s">
        <v>926</v>
      </c>
      <c r="I407" s="1">
        <v>1731978</v>
      </c>
      <c r="J407" s="1" t="s">
        <v>659</v>
      </c>
      <c r="K407" s="1" t="e">
        <f>+IF(#REF!&lt;=3,1,IF(#REF!&lt;=19,2,IF(#REF!&lt;=64,3,IF(#REF!&lt;=70,4,IF(#REF!&lt;=74,5,6)))))</f>
        <v>#REF!</v>
      </c>
      <c r="L407" s="1" t="e">
        <f>+#REF!&amp;"－"&amp;K407</f>
        <v>#REF!</v>
      </c>
      <c r="M407" s="1" t="e">
        <f>+#REF!&amp;"－"&amp;#REF!</f>
        <v>#REF!</v>
      </c>
    </row>
    <row r="408" spans="1:28" hidden="1">
      <c r="A408" s="1">
        <v>1366638</v>
      </c>
      <c r="B408" s="1">
        <v>1162</v>
      </c>
      <c r="C408" s="1" t="s">
        <v>500</v>
      </c>
      <c r="D408" s="1" t="s">
        <v>2003</v>
      </c>
      <c r="E408" s="8">
        <v>22552</v>
      </c>
      <c r="F408" s="3" t="s">
        <v>1149</v>
      </c>
      <c r="G408" s="1" t="s">
        <v>1576</v>
      </c>
      <c r="H408" s="1" t="s">
        <v>1818</v>
      </c>
      <c r="I408" s="1">
        <v>1591925</v>
      </c>
      <c r="J408" s="1" t="s">
        <v>500</v>
      </c>
      <c r="K408" s="1" t="e">
        <f>+IF(#REF!&lt;=3,1,IF(#REF!&lt;=19,2,IF(#REF!&lt;=64,3,IF(#REF!&lt;=70,4,IF(#REF!&lt;=74,5,6)))))</f>
        <v>#REF!</v>
      </c>
      <c r="L408" s="1" t="e">
        <f>+#REF!&amp;"－"&amp;K408</f>
        <v>#REF!</v>
      </c>
      <c r="M408" s="1" t="e">
        <f>+#REF!&amp;"－"&amp;#REF!</f>
        <v>#REF!</v>
      </c>
    </row>
    <row r="409" spans="1:28" hidden="1">
      <c r="A409" s="1">
        <v>326667</v>
      </c>
      <c r="B409" s="1">
        <v>1165</v>
      </c>
      <c r="C409" s="1" t="s">
        <v>501</v>
      </c>
      <c r="D409" s="1" t="s">
        <v>2192</v>
      </c>
      <c r="E409" s="8">
        <v>19482</v>
      </c>
      <c r="F409" s="3" t="s">
        <v>1895</v>
      </c>
      <c r="G409" s="1" t="s">
        <v>476</v>
      </c>
      <c r="H409" s="1" t="s">
        <v>297</v>
      </c>
      <c r="I409" s="1">
        <v>2493087</v>
      </c>
      <c r="J409" s="1" t="s">
        <v>501</v>
      </c>
      <c r="K409" s="1" t="e">
        <f>+IF(#REF!&lt;=3,1,IF(#REF!&lt;=19,2,IF(#REF!&lt;=64,3,IF(#REF!&lt;=70,4,IF(#REF!&lt;=74,5,6)))))</f>
        <v>#REF!</v>
      </c>
      <c r="L409" s="1" t="e">
        <f>+#REF!&amp;"－"&amp;K409</f>
        <v>#REF!</v>
      </c>
      <c r="M409" s="1" t="e">
        <f>+#REF!&amp;"－"&amp;#REF!</f>
        <v>#REF!</v>
      </c>
      <c r="O409" s="1">
        <v>1</v>
      </c>
      <c r="P409" s="1" t="s">
        <v>1610</v>
      </c>
    </row>
    <row r="410" spans="1:28" ht="16.5" hidden="1" customHeight="1">
      <c r="A410" s="1">
        <v>1302621</v>
      </c>
      <c r="B410" s="1">
        <v>1166</v>
      </c>
      <c r="C410" s="1" t="s">
        <v>334</v>
      </c>
      <c r="D410" s="1" t="s">
        <v>1354</v>
      </c>
      <c r="E410" s="8">
        <v>25809</v>
      </c>
      <c r="F410" s="3" t="s">
        <v>1896</v>
      </c>
      <c r="G410" s="1" t="s">
        <v>609</v>
      </c>
      <c r="H410" s="1" t="s">
        <v>1607</v>
      </c>
      <c r="I410" s="1">
        <v>1002525</v>
      </c>
      <c r="J410" s="1" t="s">
        <v>334</v>
      </c>
      <c r="K410" s="1" t="e">
        <f>+IF(#REF!&lt;=3,1,IF(#REF!&lt;=19,2,IF(#REF!&lt;=64,3,IF(#REF!&lt;=70,4,IF(#REF!&lt;=74,5,6)))))</f>
        <v>#REF!</v>
      </c>
      <c r="L410" s="1" t="e">
        <f>+#REF!&amp;"－"&amp;K410</f>
        <v>#REF!</v>
      </c>
      <c r="M410" s="1" t="e">
        <f>+#REF!&amp;"－"&amp;#REF!</f>
        <v>#REF!</v>
      </c>
    </row>
    <row r="411" spans="1:28" hidden="1">
      <c r="A411" s="1">
        <v>61451</v>
      </c>
      <c r="B411" s="1">
        <v>1167</v>
      </c>
      <c r="C411" s="1" t="s">
        <v>292</v>
      </c>
      <c r="D411" s="1" t="s">
        <v>614</v>
      </c>
      <c r="E411" s="8">
        <v>24538</v>
      </c>
      <c r="F411" s="2" t="s">
        <v>2476</v>
      </c>
      <c r="G411" s="1" t="s">
        <v>1576</v>
      </c>
      <c r="H411" s="1" t="s">
        <v>1818</v>
      </c>
      <c r="I411" s="1">
        <v>1568608</v>
      </c>
      <c r="J411" s="1" t="s">
        <v>292</v>
      </c>
      <c r="K411" s="1" t="e">
        <f>+IF(#REF!&lt;=3,1,IF(#REF!&lt;=19,2,IF(#REF!&lt;=64,3,IF(#REF!&lt;=70,4,IF(#REF!&lt;=74,5,6)))))</f>
        <v>#REF!</v>
      </c>
      <c r="L411" s="1" t="e">
        <f>+#REF!&amp;"－"&amp;K411</f>
        <v>#REF!</v>
      </c>
      <c r="M411" s="1" t="e">
        <f>+#REF!&amp;"－"&amp;#REF!</f>
        <v>#REF!</v>
      </c>
    </row>
    <row r="412" spans="1:28" hidden="1">
      <c r="A412" s="1">
        <v>77000142</v>
      </c>
      <c r="B412" s="1">
        <v>1168</v>
      </c>
      <c r="C412" s="1" t="s">
        <v>339</v>
      </c>
      <c r="D412" s="1" t="s">
        <v>1483</v>
      </c>
      <c r="E412" s="8">
        <v>31824</v>
      </c>
      <c r="F412" s="3" t="s">
        <v>1755</v>
      </c>
      <c r="G412" s="1" t="s">
        <v>2225</v>
      </c>
      <c r="H412" s="1" t="s">
        <v>2343</v>
      </c>
      <c r="I412" s="1">
        <v>59748</v>
      </c>
      <c r="J412" s="1" t="s">
        <v>340</v>
      </c>
      <c r="K412" s="1" t="e">
        <f>+IF(#REF!&lt;=3,1,IF(#REF!&lt;=19,2,IF(#REF!&lt;=64,3,IF(#REF!&lt;=70,4,IF(#REF!&lt;=74,5,6)))))</f>
        <v>#REF!</v>
      </c>
      <c r="L412" s="1" t="e">
        <f>+#REF!&amp;"－"&amp;K412</f>
        <v>#REF!</v>
      </c>
      <c r="M412" s="1" t="e">
        <f>+#REF!&amp;"－"&amp;#REF!</f>
        <v>#REF!</v>
      </c>
      <c r="N412" s="3" t="s">
        <v>341</v>
      </c>
      <c r="O412" s="1">
        <v>1</v>
      </c>
      <c r="P412" s="1" t="s">
        <v>1611</v>
      </c>
      <c r="R412" s="1">
        <v>60034</v>
      </c>
      <c r="S412" s="1" t="s">
        <v>1967</v>
      </c>
      <c r="T412" s="1" t="s">
        <v>1216</v>
      </c>
    </row>
    <row r="413" spans="1:28">
      <c r="A413" s="1">
        <v>305066</v>
      </c>
      <c r="B413" s="1">
        <v>393</v>
      </c>
      <c r="C413" s="20" t="s">
        <v>1741</v>
      </c>
      <c r="D413" s="20" t="s">
        <v>1742</v>
      </c>
      <c r="E413" s="23">
        <v>13762</v>
      </c>
      <c r="F413" s="21" t="s">
        <v>1557</v>
      </c>
      <c r="G413" s="1" t="s">
        <v>1549</v>
      </c>
      <c r="H413" s="1" t="s">
        <v>1387</v>
      </c>
      <c r="I413" s="1">
        <v>702897</v>
      </c>
      <c r="J413" s="1" t="s">
        <v>1741</v>
      </c>
      <c r="K413" s="1" t="e">
        <f>+IF(#REF!&lt;=3,1,IF(#REF!&lt;=19,2,IF(#REF!&lt;=64,3,IF(#REF!&lt;=70,4,IF(#REF!&lt;=74,5,6)))))</f>
        <v>#REF!</v>
      </c>
      <c r="L413" s="1" t="e">
        <f>+#REF!&amp;"－"&amp;K413</f>
        <v>#REF!</v>
      </c>
      <c r="M413" s="1" t="e">
        <f>+#REF!&amp;"－"&amp;#REF!</f>
        <v>#REF!</v>
      </c>
    </row>
    <row r="414" spans="1:28" s="9" customFormat="1">
      <c r="A414" s="1">
        <v>277593</v>
      </c>
      <c r="B414" s="1">
        <v>951</v>
      </c>
      <c r="C414" s="20" t="s">
        <v>995</v>
      </c>
      <c r="D414" s="20" t="s">
        <v>342</v>
      </c>
      <c r="E414" s="23">
        <v>9300</v>
      </c>
      <c r="F414" s="21">
        <v>1090497</v>
      </c>
      <c r="G414" s="1" t="s">
        <v>2225</v>
      </c>
      <c r="H414" s="1" t="s">
        <v>1041</v>
      </c>
      <c r="I414" s="1">
        <v>4500229</v>
      </c>
      <c r="J414" s="1" t="s">
        <v>995</v>
      </c>
      <c r="K414" s="1" t="e">
        <f>+IF(#REF!&lt;=3,1,IF(#REF!&lt;=19,2,IF(#REF!&lt;=64,3,IF(#REF!&lt;=70,4,IF(#REF!&lt;=74,5,6)))))</f>
        <v>#REF!</v>
      </c>
      <c r="L414" s="1" t="e">
        <f>+#REF!&amp;"－"&amp;K414</f>
        <v>#REF!</v>
      </c>
      <c r="M414" s="1" t="e">
        <f>+#REF!&amp;"－"&amp;#REF!</f>
        <v>#REF!</v>
      </c>
      <c r="N414" s="3"/>
      <c r="O414" s="1"/>
      <c r="P414" s="1"/>
      <c r="Q414" s="1"/>
      <c r="R414" s="1"/>
      <c r="S414" s="1"/>
      <c r="T414" s="1"/>
      <c r="U414" s="1"/>
      <c r="V414" s="1"/>
      <c r="W414" s="1"/>
      <c r="X414" s="1"/>
      <c r="Y414" s="1"/>
      <c r="Z414" s="1"/>
      <c r="AA414" s="1"/>
      <c r="AB414" s="1"/>
    </row>
    <row r="415" spans="1:28">
      <c r="A415" s="1">
        <v>305228</v>
      </c>
      <c r="B415" s="1">
        <v>1332</v>
      </c>
      <c r="C415" s="20" t="s">
        <v>57</v>
      </c>
      <c r="D415" s="20" t="s">
        <v>58</v>
      </c>
      <c r="E415" s="22">
        <v>11110</v>
      </c>
      <c r="F415" s="21">
        <v>1094622</v>
      </c>
      <c r="G415" s="1" t="s">
        <v>2225</v>
      </c>
      <c r="H415" s="1" t="s">
        <v>731</v>
      </c>
      <c r="I415" s="1">
        <v>702005</v>
      </c>
      <c r="J415" s="1" t="s">
        <v>57</v>
      </c>
      <c r="K415" s="1" t="e">
        <f>+IF(#REF!&lt;=3,1,IF(#REF!&lt;=19,2,IF(#REF!&lt;=64,3,IF(#REF!&lt;=70,4,IF(#REF!&lt;=74,5,6)))))</f>
        <v>#REF!</v>
      </c>
      <c r="L415" s="1" t="e">
        <f>+#REF!&amp;"－"&amp;K415</f>
        <v>#REF!</v>
      </c>
      <c r="M415" s="1" t="e">
        <f>+#REF!&amp;"－"&amp;#REF!</f>
        <v>#REF!</v>
      </c>
      <c r="N415" s="3" t="s">
        <v>2265</v>
      </c>
      <c r="R415" s="1">
        <v>112034</v>
      </c>
      <c r="S415" s="1" t="s">
        <v>2059</v>
      </c>
    </row>
    <row r="416" spans="1:28" hidden="1">
      <c r="A416" s="1">
        <v>256065</v>
      </c>
      <c r="B416" s="1">
        <v>1174</v>
      </c>
      <c r="C416" s="1" t="s">
        <v>723</v>
      </c>
      <c r="D416" s="1" t="s">
        <v>730</v>
      </c>
      <c r="E416" s="8">
        <v>23177</v>
      </c>
      <c r="F416" s="3" t="s">
        <v>643</v>
      </c>
      <c r="G416" s="1" t="s">
        <v>1576</v>
      </c>
      <c r="H416" s="1" t="s">
        <v>1818</v>
      </c>
      <c r="I416" s="1">
        <v>171864</v>
      </c>
      <c r="J416" s="1" t="s">
        <v>723</v>
      </c>
      <c r="K416" s="1" t="e">
        <f>+IF(#REF!&lt;=3,1,IF(#REF!&lt;=19,2,IF(#REF!&lt;=64,3,IF(#REF!&lt;=70,4,IF(#REF!&lt;=74,5,6)))))</f>
        <v>#REF!</v>
      </c>
      <c r="L416" s="1" t="e">
        <f>+#REF!&amp;"－"&amp;K416</f>
        <v>#REF!</v>
      </c>
      <c r="M416" s="1" t="e">
        <f>+#REF!&amp;"－"&amp;#REF!</f>
        <v>#REF!</v>
      </c>
    </row>
    <row r="417" spans="1:28" hidden="1">
      <c r="A417" s="1">
        <v>227600</v>
      </c>
      <c r="B417" s="1">
        <v>1175</v>
      </c>
      <c r="C417" s="1" t="s">
        <v>1299</v>
      </c>
      <c r="D417" s="1" t="s">
        <v>534</v>
      </c>
      <c r="E417" s="8">
        <v>20078</v>
      </c>
      <c r="F417" s="3" t="s">
        <v>644</v>
      </c>
      <c r="G417" s="1" t="s">
        <v>1576</v>
      </c>
      <c r="H417" s="1" t="s">
        <v>1818</v>
      </c>
      <c r="I417" s="1">
        <v>1264318</v>
      </c>
      <c r="J417" s="1" t="s">
        <v>1299</v>
      </c>
      <c r="K417" s="1" t="e">
        <f>+IF(#REF!&lt;=3,1,IF(#REF!&lt;=19,2,IF(#REF!&lt;=64,3,IF(#REF!&lt;=70,4,IF(#REF!&lt;=74,5,6)))))</f>
        <v>#REF!</v>
      </c>
      <c r="L417" s="1" t="e">
        <f>+#REF!&amp;"－"&amp;K417</f>
        <v>#REF!</v>
      </c>
      <c r="M417" s="1" t="e">
        <f>+#REF!&amp;"－"&amp;#REF!</f>
        <v>#REF!</v>
      </c>
    </row>
    <row r="418" spans="1:28" hidden="1">
      <c r="A418" s="1">
        <v>212122</v>
      </c>
      <c r="B418" s="1">
        <v>1176</v>
      </c>
      <c r="C418" s="1" t="s">
        <v>1300</v>
      </c>
      <c r="D418" s="1" t="s">
        <v>1442</v>
      </c>
      <c r="E418" s="8">
        <v>15629</v>
      </c>
      <c r="F418" s="3">
        <v>1724137</v>
      </c>
      <c r="G418" t="s">
        <v>1225</v>
      </c>
      <c r="H418" s="1" t="s">
        <v>1607</v>
      </c>
      <c r="I418" s="1">
        <v>1105216</v>
      </c>
      <c r="J418" t="s">
        <v>1300</v>
      </c>
      <c r="K418" s="1" t="e">
        <f>+IF(#REF!&lt;=3,1,IF(#REF!&lt;=19,2,IF(#REF!&lt;=64,3,IF(#REF!&lt;=70,4,IF(#REF!&lt;=74,5,6)))))</f>
        <v>#REF!</v>
      </c>
      <c r="L418" s="1" t="e">
        <f>+#REF!&amp;"－"&amp;K418</f>
        <v>#REF!</v>
      </c>
      <c r="M418" s="1" t="e">
        <f>+#REF!&amp;"－"&amp;#REF!</f>
        <v>#REF!</v>
      </c>
    </row>
    <row r="419" spans="1:28">
      <c r="A419" s="1">
        <v>103498</v>
      </c>
      <c r="B419" s="1">
        <v>1247</v>
      </c>
      <c r="C419" s="20" t="s">
        <v>1091</v>
      </c>
      <c r="D419" s="20" t="s">
        <v>2021</v>
      </c>
      <c r="E419" s="23">
        <v>14965</v>
      </c>
      <c r="F419" s="21" t="s">
        <v>2290</v>
      </c>
      <c r="G419" s="1" t="s">
        <v>1576</v>
      </c>
      <c r="H419" s="1" t="s">
        <v>1607</v>
      </c>
      <c r="I419" s="1">
        <v>1121988</v>
      </c>
      <c r="J419" s="1" t="s">
        <v>1091</v>
      </c>
      <c r="K419" s="1" t="e">
        <f>+IF(#REF!&lt;=3,1,IF(#REF!&lt;=19,2,IF(#REF!&lt;=64,3,IF(#REF!&lt;=70,4,IF(#REF!&lt;=74,5,6)))))</f>
        <v>#REF!</v>
      </c>
      <c r="L419" s="1" t="e">
        <f>+#REF!&amp;"－"&amp;K419</f>
        <v>#REF!</v>
      </c>
      <c r="M419" s="1" t="e">
        <f>+#REF!&amp;"－"&amp;#REF!</f>
        <v>#REF!</v>
      </c>
      <c r="N419" s="3" t="s">
        <v>512</v>
      </c>
      <c r="Q419" s="1">
        <v>5000016535</v>
      </c>
      <c r="R419" s="1" t="s">
        <v>2022</v>
      </c>
      <c r="S419" s="1" t="s">
        <v>1292</v>
      </c>
    </row>
    <row r="420" spans="1:28" s="9" customFormat="1">
      <c r="A420" s="1"/>
      <c r="B420">
        <v>72231</v>
      </c>
      <c r="C420" s="5" t="s">
        <v>2467</v>
      </c>
      <c r="D420" s="5" t="s">
        <v>2468</v>
      </c>
      <c r="E420" s="22">
        <v>10886</v>
      </c>
      <c r="F420" s="21">
        <v>1063700</v>
      </c>
      <c r="G420" t="s">
        <v>1634</v>
      </c>
      <c r="H420" t="s">
        <v>1607</v>
      </c>
      <c r="I420">
        <v>208214</v>
      </c>
      <c r="J420" t="s">
        <v>2467</v>
      </c>
      <c r="K420" s="1"/>
      <c r="L420" s="1"/>
      <c r="M420" t="s">
        <v>1220</v>
      </c>
      <c r="N420" s="2" t="s">
        <v>2477</v>
      </c>
      <c r="O420" s="1"/>
      <c r="P420" s="1"/>
      <c r="Q420" s="1"/>
      <c r="R420">
        <v>112824</v>
      </c>
      <c r="S420" t="s">
        <v>2469</v>
      </c>
      <c r="T420" s="1"/>
      <c r="U420" s="1"/>
      <c r="V420" s="1"/>
      <c r="W420" s="1"/>
      <c r="X420" s="1"/>
      <c r="Y420" s="1"/>
      <c r="Z420" s="1"/>
      <c r="AA420" s="1"/>
      <c r="AB420" s="1"/>
    </row>
    <row r="421" spans="1:28">
      <c r="A421" s="1">
        <v>131572</v>
      </c>
      <c r="B421" s="1">
        <v>780</v>
      </c>
      <c r="C421" s="20" t="s">
        <v>895</v>
      </c>
      <c r="D421" s="20" t="s">
        <v>946</v>
      </c>
      <c r="E421" s="23">
        <v>13971</v>
      </c>
      <c r="F421" s="21" t="s">
        <v>416</v>
      </c>
      <c r="G421" s="1" t="s">
        <v>47</v>
      </c>
      <c r="H421" s="1" t="s">
        <v>1818</v>
      </c>
      <c r="I421" s="1">
        <v>1453462</v>
      </c>
      <c r="J421" s="1" t="s">
        <v>895</v>
      </c>
      <c r="K421" s="1" t="e">
        <f>+IF(#REF!&lt;=3,1,IF(#REF!&lt;=19,2,IF(#REF!&lt;=64,3,IF(#REF!&lt;=70,4,IF(#REF!&lt;=74,5,6)))))</f>
        <v>#REF!</v>
      </c>
      <c r="L421" s="1" t="e">
        <f>+#REF!&amp;"－"&amp;K421</f>
        <v>#REF!</v>
      </c>
      <c r="M421" s="1" t="e">
        <f>+#REF!&amp;"－"&amp;#REF!</f>
        <v>#REF!</v>
      </c>
    </row>
    <row r="422" spans="1:28">
      <c r="A422" s="9">
        <v>77000086</v>
      </c>
      <c r="B422" s="9">
        <v>1108</v>
      </c>
      <c r="C422" s="26" t="s">
        <v>848</v>
      </c>
      <c r="D422" s="26" t="s">
        <v>1251</v>
      </c>
      <c r="E422" s="27">
        <v>14702</v>
      </c>
      <c r="F422" s="28">
        <v>1110840</v>
      </c>
      <c r="G422" s="9" t="s">
        <v>1431</v>
      </c>
      <c r="H422" s="9" t="s">
        <v>156</v>
      </c>
      <c r="I422" s="9">
        <v>196786</v>
      </c>
      <c r="J422" s="9" t="s">
        <v>848</v>
      </c>
      <c r="K422" s="9" t="e">
        <f>+IF(#REF!&lt;=3,1,IF(#REF!&lt;=19,2,IF(#REF!&lt;=64,3,IF(#REF!&lt;=70,4,IF(#REF!&lt;=74,5,6)))))</f>
        <v>#REF!</v>
      </c>
      <c r="L422" s="9" t="e">
        <f>+#REF!&amp;"－"&amp;K422</f>
        <v>#REF!</v>
      </c>
      <c r="M422" s="9" t="e">
        <f>+#REF!&amp;"－"&amp;#REF!</f>
        <v>#REF!</v>
      </c>
      <c r="N422" s="11"/>
      <c r="O422" s="9">
        <v>1</v>
      </c>
      <c r="P422" s="9" t="s">
        <v>1669</v>
      </c>
      <c r="Q422" s="9"/>
      <c r="R422" s="9"/>
      <c r="S422" s="9"/>
      <c r="T422" s="9"/>
      <c r="U422" s="9"/>
      <c r="V422" s="9"/>
      <c r="W422" s="9"/>
      <c r="X422" s="9"/>
      <c r="Y422" s="9"/>
      <c r="Z422" s="9"/>
      <c r="AA422" s="9"/>
      <c r="AB422" s="9"/>
    </row>
    <row r="423" spans="1:28">
      <c r="B423">
        <v>293431</v>
      </c>
      <c r="C423" s="5" t="s">
        <v>2969</v>
      </c>
      <c r="D423" s="5" t="s">
        <v>2970</v>
      </c>
      <c r="E423" s="22">
        <v>13108</v>
      </c>
      <c r="F423" s="21">
        <v>1882232</v>
      </c>
      <c r="G423" t="s">
        <v>2225</v>
      </c>
      <c r="H423" t="s">
        <v>2928</v>
      </c>
      <c r="I423">
        <v>1900901</v>
      </c>
      <c r="J423" t="s">
        <v>2969</v>
      </c>
      <c r="M423" t="s">
        <v>1220</v>
      </c>
      <c r="N423" s="2" t="s">
        <v>2977</v>
      </c>
      <c r="R423">
        <v>129340</v>
      </c>
      <c r="S423" t="s">
        <v>2392</v>
      </c>
    </row>
    <row r="424" spans="1:28" hidden="1">
      <c r="A424" s="1">
        <v>1452607</v>
      </c>
      <c r="B424" s="1">
        <v>1190</v>
      </c>
      <c r="C424" s="1" t="s">
        <v>1439</v>
      </c>
      <c r="D424" s="1" t="s">
        <v>2106</v>
      </c>
      <c r="E424" s="8">
        <v>37633</v>
      </c>
      <c r="F424" s="3" t="s">
        <v>1596</v>
      </c>
      <c r="G424" s="1" t="s">
        <v>1576</v>
      </c>
      <c r="H424" s="1" t="s">
        <v>1607</v>
      </c>
      <c r="I424" s="1">
        <v>168431</v>
      </c>
      <c r="J424" s="1" t="s">
        <v>1439</v>
      </c>
      <c r="K424" s="1" t="e">
        <f>+IF(#REF!&lt;=3,1,IF(#REF!&lt;=19,2,IF(#REF!&lt;=64,3,IF(#REF!&lt;=70,4,IF(#REF!&lt;=74,5,6)))))</f>
        <v>#REF!</v>
      </c>
      <c r="L424" s="1" t="e">
        <f>+#REF!&amp;"－"&amp;K424</f>
        <v>#REF!</v>
      </c>
      <c r="M424" s="1" t="e">
        <f>+#REF!&amp;"－"&amp;#REF!</f>
        <v>#REF!</v>
      </c>
    </row>
    <row r="425" spans="1:28">
      <c r="A425" s="1">
        <v>36880</v>
      </c>
      <c r="B425" s="1">
        <v>531</v>
      </c>
      <c r="C425" s="20" t="s">
        <v>1185</v>
      </c>
      <c r="D425" s="20" t="s">
        <v>1186</v>
      </c>
      <c r="E425" s="23">
        <v>12352</v>
      </c>
      <c r="F425" s="21">
        <v>1060748</v>
      </c>
      <c r="G425" s="1" t="s">
        <v>1549</v>
      </c>
      <c r="H425" s="1" t="s">
        <v>1798</v>
      </c>
      <c r="I425" s="1">
        <v>1205722</v>
      </c>
      <c r="J425" s="1" t="s">
        <v>1185</v>
      </c>
      <c r="K425" s="1" t="e">
        <f>+IF(#REF!&lt;=3,1,IF(#REF!&lt;=19,2,IF(#REF!&lt;=64,3,IF(#REF!&lt;=70,4,IF(#REF!&lt;=74,5,6)))))</f>
        <v>#REF!</v>
      </c>
      <c r="L425" s="1" t="e">
        <f>+#REF!&amp;"－"&amp;K425</f>
        <v>#REF!</v>
      </c>
      <c r="M425" s="1" t="e">
        <f>+#REF!&amp;"－"&amp;#REF!</f>
        <v>#REF!</v>
      </c>
    </row>
    <row r="426" spans="1:28" ht="12.75" customHeight="1">
      <c r="B426">
        <v>234955</v>
      </c>
      <c r="C426" s="5" t="s">
        <v>2791</v>
      </c>
      <c r="D426" s="5" t="s">
        <v>2792</v>
      </c>
      <c r="E426" s="22">
        <v>12571</v>
      </c>
      <c r="F426" s="21">
        <v>1692250</v>
      </c>
      <c r="G426" t="s">
        <v>2225</v>
      </c>
      <c r="H426" t="s">
        <v>17</v>
      </c>
      <c r="I426">
        <v>17361</v>
      </c>
      <c r="J426" t="s">
        <v>2791</v>
      </c>
      <c r="M426" t="s">
        <v>1220</v>
      </c>
      <c r="N426" s="2" t="s">
        <v>2865</v>
      </c>
      <c r="R426">
        <v>127711</v>
      </c>
      <c r="S426" t="s">
        <v>2793</v>
      </c>
    </row>
    <row r="427" spans="1:28" hidden="1">
      <c r="A427" s="1">
        <v>1227786</v>
      </c>
      <c r="B427" s="1">
        <v>1197</v>
      </c>
      <c r="C427" s="1" t="s">
        <v>468</v>
      </c>
      <c r="D427" s="1" t="s">
        <v>2346</v>
      </c>
      <c r="E427" s="8">
        <v>19615</v>
      </c>
      <c r="F427" s="3" t="s">
        <v>1626</v>
      </c>
      <c r="G427" s="1" t="s">
        <v>2225</v>
      </c>
      <c r="H427" s="1" t="s">
        <v>810</v>
      </c>
      <c r="I427" s="1">
        <v>21838</v>
      </c>
      <c r="J427" s="1" t="s">
        <v>468</v>
      </c>
      <c r="K427" s="1" t="e">
        <f>+IF(#REF!&lt;=3,1,IF(#REF!&lt;=19,2,IF(#REF!&lt;=64,3,IF(#REF!&lt;=70,4,IF(#REF!&lt;=74,5,6)))))</f>
        <v>#REF!</v>
      </c>
      <c r="L427" s="1" t="e">
        <f>+#REF!&amp;"－"&amp;K427</f>
        <v>#REF!</v>
      </c>
      <c r="M427" s="1" t="e">
        <f>+#REF!&amp;"－"&amp;#REF!</f>
        <v>#REF!</v>
      </c>
      <c r="R427" s="1">
        <v>107030</v>
      </c>
      <c r="S427" s="1" t="s">
        <v>475</v>
      </c>
    </row>
    <row r="428" spans="1:28" hidden="1">
      <c r="A428" s="1">
        <v>1405340</v>
      </c>
      <c r="B428" s="1">
        <v>1198</v>
      </c>
      <c r="C428" s="1" t="s">
        <v>469</v>
      </c>
      <c r="D428" s="1" t="s">
        <v>309</v>
      </c>
      <c r="E428" s="8">
        <v>36239</v>
      </c>
      <c r="F428" s="3" t="s">
        <v>470</v>
      </c>
      <c r="G428" t="s">
        <v>153</v>
      </c>
      <c r="H428" s="1" t="s">
        <v>1607</v>
      </c>
      <c r="I428" s="1">
        <v>1615596</v>
      </c>
      <c r="J428" t="s">
        <v>2568</v>
      </c>
      <c r="K428" s="1" t="e">
        <f>+IF(#REF!&lt;=3,1,IF(#REF!&lt;=19,2,IF(#REF!&lt;=64,3,IF(#REF!&lt;=70,4,IF(#REF!&lt;=74,5,6)))))</f>
        <v>#REF!</v>
      </c>
      <c r="L428" s="1" t="e">
        <f>+#REF!&amp;"－"&amp;K428</f>
        <v>#REF!</v>
      </c>
      <c r="M428" s="1" t="e">
        <f>+#REF!&amp;"－"&amp;#REF!</f>
        <v>#REF!</v>
      </c>
      <c r="R428" s="1" t="s">
        <v>1</v>
      </c>
      <c r="S428" s="1" t="s">
        <v>1733</v>
      </c>
    </row>
    <row r="429" spans="1:28" hidden="1">
      <c r="A429" s="1">
        <v>1208498</v>
      </c>
      <c r="B429" s="1">
        <v>1199</v>
      </c>
      <c r="C429" s="1" t="s">
        <v>49</v>
      </c>
      <c r="D429" s="1" t="s">
        <v>1802</v>
      </c>
      <c r="E429" s="8">
        <v>22281</v>
      </c>
      <c r="F429" s="3" t="s">
        <v>1627</v>
      </c>
      <c r="G429" s="1" t="s">
        <v>2225</v>
      </c>
      <c r="H429" s="1" t="s">
        <v>2343</v>
      </c>
      <c r="I429" s="1">
        <v>59362</v>
      </c>
      <c r="J429" s="1" t="s">
        <v>49</v>
      </c>
      <c r="K429" s="1" t="e">
        <f>+IF(#REF!&lt;=3,1,IF(#REF!&lt;=19,2,IF(#REF!&lt;=64,3,IF(#REF!&lt;=70,4,IF(#REF!&lt;=74,5,6)))))</f>
        <v>#REF!</v>
      </c>
      <c r="L429" s="1" t="e">
        <f>+#REF!&amp;"－"&amp;K429</f>
        <v>#REF!</v>
      </c>
      <c r="M429" s="1" t="e">
        <f>+#REF!&amp;"－"&amp;#REF!</f>
        <v>#REF!</v>
      </c>
      <c r="R429" s="1">
        <v>107132</v>
      </c>
      <c r="S429" s="1" t="s">
        <v>2247</v>
      </c>
    </row>
    <row r="430" spans="1:28" hidden="1">
      <c r="A430" s="1">
        <v>22315</v>
      </c>
      <c r="B430" s="1">
        <v>1201</v>
      </c>
      <c r="C430" s="1" t="s">
        <v>1452</v>
      </c>
      <c r="D430" s="1" t="s">
        <v>1123</v>
      </c>
      <c r="E430" s="8">
        <v>23098</v>
      </c>
      <c r="F430" s="3" t="s">
        <v>1628</v>
      </c>
      <c r="G430" s="1" t="s">
        <v>319</v>
      </c>
      <c r="H430" s="1" t="s">
        <v>1607</v>
      </c>
      <c r="I430" s="1">
        <v>1085833</v>
      </c>
      <c r="J430" s="1" t="s">
        <v>1452</v>
      </c>
      <c r="K430" s="1" t="e">
        <f>+IF(#REF!&lt;=3,1,IF(#REF!&lt;=19,2,IF(#REF!&lt;=64,3,IF(#REF!&lt;=70,4,IF(#REF!&lt;=74,5,6)))))</f>
        <v>#REF!</v>
      </c>
      <c r="L430" s="1" t="e">
        <f>+#REF!&amp;"－"&amp;K430</f>
        <v>#REF!</v>
      </c>
      <c r="M430" s="1" t="e">
        <f>+#REF!&amp;"－"&amp;#REF!</f>
        <v>#REF!</v>
      </c>
      <c r="R430" s="1" t="s">
        <v>1632</v>
      </c>
      <c r="S430" s="1" t="s">
        <v>1631</v>
      </c>
    </row>
    <row r="431" spans="1:28" hidden="1">
      <c r="A431" s="1">
        <v>48136</v>
      </c>
      <c r="B431" s="1">
        <v>1202</v>
      </c>
      <c r="C431" s="1" t="s">
        <v>1453</v>
      </c>
      <c r="D431" s="1" t="s">
        <v>1761</v>
      </c>
      <c r="E431" s="8">
        <v>30382</v>
      </c>
      <c r="F431" s="3" t="s">
        <v>1629</v>
      </c>
      <c r="G431" s="1" t="s">
        <v>1576</v>
      </c>
      <c r="H431" s="1" t="s">
        <v>1607</v>
      </c>
      <c r="I431" s="1">
        <v>5155</v>
      </c>
      <c r="J431" s="1" t="s">
        <v>1453</v>
      </c>
      <c r="K431" s="1" t="e">
        <f>+IF(#REF!&lt;=3,1,IF(#REF!&lt;=19,2,IF(#REF!&lt;=64,3,IF(#REF!&lt;=70,4,IF(#REF!&lt;=74,5,6)))))</f>
        <v>#REF!</v>
      </c>
      <c r="L431" s="1" t="e">
        <f>+#REF!&amp;"－"&amp;K431</f>
        <v>#REF!</v>
      </c>
      <c r="M431" s="1" t="e">
        <f>+#REF!&amp;"－"&amp;#REF!</f>
        <v>#REF!</v>
      </c>
      <c r="N431" s="3" t="s">
        <v>1454</v>
      </c>
      <c r="R431" s="1" t="s">
        <v>1779</v>
      </c>
      <c r="S431" s="1" t="s">
        <v>1367</v>
      </c>
    </row>
    <row r="432" spans="1:28" hidden="1">
      <c r="A432">
        <v>12062</v>
      </c>
      <c r="B432">
        <v>1206</v>
      </c>
      <c r="C432" t="s">
        <v>130</v>
      </c>
      <c r="D432" t="s">
        <v>131</v>
      </c>
      <c r="E432" s="8">
        <v>16865</v>
      </c>
      <c r="F432" s="3">
        <v>1957588</v>
      </c>
      <c r="G432" t="s">
        <v>1576</v>
      </c>
      <c r="H432" t="s">
        <v>1607</v>
      </c>
      <c r="I432">
        <v>34063</v>
      </c>
      <c r="J432" t="s">
        <v>130</v>
      </c>
      <c r="K432" t="e">
        <f>+IF(#REF!&lt;=3,1,IF(#REF!&lt;=19,2,IF(#REF!&lt;=64,3,IF(#REF!&lt;=70,4,IF(#REF!&lt;=74,5,6)))))</f>
        <v>#REF!</v>
      </c>
      <c r="L432" t="e">
        <f>+#REF!&amp;"－"&amp;K432</f>
        <v>#REF!</v>
      </c>
      <c r="M432" t="e">
        <f>+#REF!&amp;"－"&amp;#REF!</f>
        <v>#REF!</v>
      </c>
      <c r="R432" s="1">
        <v>107612</v>
      </c>
      <c r="S432" t="s">
        <v>132</v>
      </c>
      <c r="T432" t="s">
        <v>73</v>
      </c>
    </row>
    <row r="433" spans="1:20" hidden="1">
      <c r="A433" s="1">
        <v>1360192</v>
      </c>
      <c r="B433" s="1">
        <v>1207</v>
      </c>
      <c r="C433" s="1" t="s">
        <v>1019</v>
      </c>
      <c r="D433" s="1" t="s">
        <v>2042</v>
      </c>
      <c r="E433" s="8">
        <v>35143</v>
      </c>
      <c r="F433" s="3" t="s">
        <v>2098</v>
      </c>
      <c r="G433" s="1" t="s">
        <v>1576</v>
      </c>
      <c r="H433" s="1" t="s">
        <v>1607</v>
      </c>
      <c r="I433" s="1">
        <v>177889</v>
      </c>
      <c r="J433" s="1" t="s">
        <v>1020</v>
      </c>
      <c r="K433" s="1" t="e">
        <f>+IF(#REF!&lt;=3,1,IF(#REF!&lt;=19,2,IF(#REF!&lt;=64,3,IF(#REF!&lt;=70,4,IF(#REF!&lt;=74,5,6)))))</f>
        <v>#REF!</v>
      </c>
      <c r="L433" s="1" t="e">
        <f>+#REF!&amp;"－"&amp;K433</f>
        <v>#REF!</v>
      </c>
      <c r="M433" s="1" t="e">
        <f>+#REF!&amp;"－"&amp;#REF!</f>
        <v>#REF!</v>
      </c>
      <c r="Q433" s="1">
        <v>5000016146</v>
      </c>
      <c r="R433" s="1" t="s">
        <v>1377</v>
      </c>
      <c r="S433" s="1" t="s">
        <v>1780</v>
      </c>
    </row>
    <row r="434" spans="1:20" hidden="1">
      <c r="A434" s="1">
        <v>180760</v>
      </c>
      <c r="B434" s="1">
        <v>1209</v>
      </c>
      <c r="C434" s="1" t="s">
        <v>1021</v>
      </c>
      <c r="D434" s="1" t="s">
        <v>1114</v>
      </c>
      <c r="E434" s="8">
        <v>18769</v>
      </c>
      <c r="F434" s="3" t="s">
        <v>2099</v>
      </c>
      <c r="G434" s="1" t="s">
        <v>1576</v>
      </c>
      <c r="H434" s="1" t="s">
        <v>1607</v>
      </c>
      <c r="I434" s="1">
        <v>1328629</v>
      </c>
      <c r="J434" s="1" t="s">
        <v>1021</v>
      </c>
      <c r="K434" s="1" t="e">
        <f>+IF(#REF!&lt;=3,1,IF(#REF!&lt;=19,2,IF(#REF!&lt;=64,3,IF(#REF!&lt;=70,4,IF(#REF!&lt;=74,5,6)))))</f>
        <v>#REF!</v>
      </c>
      <c r="L434" s="1" t="e">
        <f>+#REF!&amp;"－"&amp;K434</f>
        <v>#REF!</v>
      </c>
      <c r="M434" s="1" t="e">
        <f>+#REF!&amp;"－"&amp;#REF!</f>
        <v>#REF!</v>
      </c>
      <c r="Q434" s="1">
        <v>5000014645</v>
      </c>
      <c r="R434" s="1" t="s">
        <v>112</v>
      </c>
      <c r="S434" s="1" t="s">
        <v>966</v>
      </c>
    </row>
    <row r="435" spans="1:20" hidden="1">
      <c r="A435" s="1">
        <v>1494903</v>
      </c>
      <c r="B435" s="1">
        <v>1210</v>
      </c>
      <c r="C435" s="1" t="s">
        <v>1721</v>
      </c>
      <c r="D435" s="1" t="s">
        <v>113</v>
      </c>
      <c r="E435" s="8">
        <v>37034</v>
      </c>
      <c r="F435" s="3" t="s">
        <v>1957</v>
      </c>
      <c r="G435" s="1" t="s">
        <v>2225</v>
      </c>
      <c r="H435" s="1" t="s">
        <v>2343</v>
      </c>
      <c r="I435" s="1">
        <v>9814621</v>
      </c>
      <c r="J435" s="1" t="s">
        <v>1722</v>
      </c>
      <c r="K435" s="1" t="e">
        <f>+IF(#REF!&lt;=3,1,IF(#REF!&lt;=19,2,IF(#REF!&lt;=64,3,IF(#REF!&lt;=70,4,IF(#REF!&lt;=74,5,6)))))</f>
        <v>#REF!</v>
      </c>
      <c r="L435" s="1" t="e">
        <f>+#REF!&amp;"－"&amp;K435</f>
        <v>#REF!</v>
      </c>
      <c r="M435" s="1" t="e">
        <f>+#REF!&amp;"－"&amp;#REF!</f>
        <v>#REF!</v>
      </c>
      <c r="Q435" s="1">
        <v>5000015175</v>
      </c>
      <c r="R435" s="1" t="s">
        <v>1689</v>
      </c>
      <c r="S435" s="1" t="s">
        <v>1733</v>
      </c>
    </row>
    <row r="436" spans="1:20" hidden="1">
      <c r="A436" s="1">
        <v>52851</v>
      </c>
      <c r="B436" s="1">
        <v>1212</v>
      </c>
      <c r="C436" s="1" t="s">
        <v>1723</v>
      </c>
      <c r="D436" s="1" t="s">
        <v>640</v>
      </c>
      <c r="E436" s="8">
        <v>16965</v>
      </c>
      <c r="F436" s="3" t="s">
        <v>2084</v>
      </c>
      <c r="G436" s="1" t="s">
        <v>1634</v>
      </c>
      <c r="H436" s="1" t="s">
        <v>1607</v>
      </c>
      <c r="I436" s="1">
        <v>121973</v>
      </c>
      <c r="J436" s="1" t="s">
        <v>1723</v>
      </c>
      <c r="K436" s="1" t="e">
        <f>+IF(#REF!&lt;=3,1,IF(#REF!&lt;=19,2,IF(#REF!&lt;=64,3,IF(#REF!&lt;=70,4,IF(#REF!&lt;=74,5,6)))))</f>
        <v>#REF!</v>
      </c>
      <c r="L436" s="1" t="e">
        <f>+#REF!&amp;"－"&amp;K436</f>
        <v>#REF!</v>
      </c>
      <c r="M436" s="1" t="e">
        <f>+#REF!&amp;"－"&amp;#REF!</f>
        <v>#REF!</v>
      </c>
      <c r="Q436" s="1">
        <v>5000015237</v>
      </c>
      <c r="R436" s="1" t="s">
        <v>1258</v>
      </c>
      <c r="S436" s="1" t="s">
        <v>1797</v>
      </c>
    </row>
    <row r="437" spans="1:20" hidden="1">
      <c r="A437" s="1">
        <v>2276</v>
      </c>
      <c r="B437" s="1">
        <v>1216</v>
      </c>
      <c r="C437" s="1" t="s">
        <v>1724</v>
      </c>
      <c r="D437" s="1" t="s">
        <v>2000</v>
      </c>
      <c r="E437" s="8">
        <v>30955</v>
      </c>
      <c r="F437" s="2" t="s">
        <v>2830</v>
      </c>
      <c r="G437" s="1" t="s">
        <v>1576</v>
      </c>
      <c r="H437" s="1" t="s">
        <v>1607</v>
      </c>
      <c r="I437" s="1">
        <v>1388961</v>
      </c>
      <c r="J437" s="1" t="s">
        <v>1724</v>
      </c>
      <c r="K437" s="1" t="e">
        <f>+IF(#REF!&lt;=3,1,IF(#REF!&lt;=19,2,IF(#REF!&lt;=64,3,IF(#REF!&lt;=70,4,IF(#REF!&lt;=74,5,6)))))</f>
        <v>#REF!</v>
      </c>
      <c r="L437" s="1" t="e">
        <f>+#REF!&amp;"－"&amp;K437</f>
        <v>#REF!</v>
      </c>
      <c r="M437" s="1" t="e">
        <f>+#REF!&amp;"－"&amp;#REF!</f>
        <v>#REF!</v>
      </c>
      <c r="Q437" s="1">
        <v>5000015430</v>
      </c>
      <c r="R437" s="1" t="s">
        <v>617</v>
      </c>
      <c r="S437" s="1" t="s">
        <v>796</v>
      </c>
    </row>
    <row r="438" spans="1:20">
      <c r="B438">
        <v>116186</v>
      </c>
      <c r="C438" s="5" t="s">
        <v>2565</v>
      </c>
      <c r="D438" s="5" t="s">
        <v>2566</v>
      </c>
      <c r="E438" s="22">
        <v>10424</v>
      </c>
      <c r="F438" s="21">
        <v>1068907</v>
      </c>
      <c r="G438" t="s">
        <v>1225</v>
      </c>
      <c r="H438" t="s">
        <v>675</v>
      </c>
      <c r="I438">
        <v>4627</v>
      </c>
      <c r="J438" t="s">
        <v>2565</v>
      </c>
      <c r="M438" t="s">
        <v>2483</v>
      </c>
      <c r="N438" s="2" t="s">
        <v>2586</v>
      </c>
      <c r="O438" t="s">
        <v>2587</v>
      </c>
      <c r="R438">
        <v>124794</v>
      </c>
      <c r="S438" t="s">
        <v>2567</v>
      </c>
    </row>
    <row r="439" spans="1:20" hidden="1">
      <c r="A439" s="1">
        <v>304990</v>
      </c>
      <c r="B439" s="1">
        <v>1222</v>
      </c>
      <c r="C439" s="1" t="s">
        <v>432</v>
      </c>
      <c r="D439" s="1" t="s">
        <v>1872</v>
      </c>
      <c r="E439" s="8">
        <v>28058</v>
      </c>
      <c r="F439" s="3" t="s">
        <v>2086</v>
      </c>
      <c r="G439" s="1" t="s">
        <v>1576</v>
      </c>
      <c r="H439" s="1" t="s">
        <v>853</v>
      </c>
      <c r="I439" s="1">
        <v>1430845</v>
      </c>
      <c r="J439" s="1" t="s">
        <v>432</v>
      </c>
      <c r="K439" s="1" t="e">
        <f>+IF(#REF!&lt;=3,1,IF(#REF!&lt;=19,2,IF(#REF!&lt;=64,3,IF(#REF!&lt;=70,4,IF(#REF!&lt;=74,5,6)))))</f>
        <v>#REF!</v>
      </c>
      <c r="L439" s="1" t="e">
        <f>+#REF!&amp;"－"&amp;K439</f>
        <v>#REF!</v>
      </c>
      <c r="M439" s="1" t="e">
        <f>+#REF!&amp;"－"&amp;#REF!</f>
        <v>#REF!</v>
      </c>
      <c r="Q439" s="1">
        <v>5000015878</v>
      </c>
    </row>
    <row r="440" spans="1:20" hidden="1">
      <c r="A440" s="1">
        <v>365051</v>
      </c>
      <c r="B440" s="1">
        <v>1225</v>
      </c>
      <c r="C440" s="1" t="s">
        <v>433</v>
      </c>
      <c r="D440" s="1" t="s">
        <v>980</v>
      </c>
      <c r="E440" s="8">
        <v>16288</v>
      </c>
      <c r="F440" s="3" t="s">
        <v>2087</v>
      </c>
      <c r="G440" s="1" t="s">
        <v>1576</v>
      </c>
      <c r="H440" s="1" t="s">
        <v>1475</v>
      </c>
      <c r="I440" s="1">
        <v>1180760</v>
      </c>
      <c r="J440" s="1" t="s">
        <v>433</v>
      </c>
      <c r="K440" s="1" t="e">
        <f>+IF(#REF!&lt;=3,1,IF(#REF!&lt;=19,2,IF(#REF!&lt;=64,3,IF(#REF!&lt;=70,4,IF(#REF!&lt;=74,5,6)))))</f>
        <v>#REF!</v>
      </c>
      <c r="L440" s="1" t="e">
        <f>+#REF!&amp;"－"&amp;K440</f>
        <v>#REF!</v>
      </c>
      <c r="M440" s="1" t="e">
        <f>+#REF!&amp;"－"&amp;#REF!</f>
        <v>#REF!</v>
      </c>
      <c r="Q440" s="1">
        <v>5000015879</v>
      </c>
      <c r="R440" s="1" t="s">
        <v>1888</v>
      </c>
      <c r="S440" s="1" t="s">
        <v>1713</v>
      </c>
    </row>
    <row r="441" spans="1:20" hidden="1">
      <c r="A441" s="1">
        <v>4449</v>
      </c>
      <c r="B441" s="1">
        <v>1228</v>
      </c>
      <c r="C441" s="1" t="s">
        <v>1910</v>
      </c>
      <c r="D441" s="1" t="s">
        <v>2349</v>
      </c>
      <c r="E441" s="8">
        <v>17965</v>
      </c>
      <c r="F441" s="3" t="s">
        <v>1045</v>
      </c>
      <c r="G441" s="1" t="s">
        <v>1576</v>
      </c>
      <c r="H441" s="1" t="s">
        <v>1607</v>
      </c>
      <c r="I441" s="1">
        <v>1315943</v>
      </c>
      <c r="J441" s="1" t="s">
        <v>1910</v>
      </c>
      <c r="K441" s="1" t="e">
        <f>+IF(#REF!&lt;=3,1,IF(#REF!&lt;=19,2,IF(#REF!&lt;=64,3,IF(#REF!&lt;=70,4,IF(#REF!&lt;=74,5,6)))))</f>
        <v>#REF!</v>
      </c>
      <c r="L441" s="1" t="e">
        <f>+#REF!&amp;"－"&amp;K441</f>
        <v>#REF!</v>
      </c>
      <c r="M441" s="1" t="e">
        <f>+#REF!&amp;"－"&amp;#REF!</f>
        <v>#REF!</v>
      </c>
      <c r="Q441" s="1">
        <v>5000015952</v>
      </c>
      <c r="R441" s="1" t="s">
        <v>709</v>
      </c>
      <c r="S441" s="1" t="s">
        <v>1981</v>
      </c>
    </row>
    <row r="442" spans="1:20" hidden="1">
      <c r="A442" s="1">
        <v>215750</v>
      </c>
      <c r="B442" s="1">
        <v>1232</v>
      </c>
      <c r="C442" s="1" t="s">
        <v>304</v>
      </c>
      <c r="D442" s="1" t="s">
        <v>2090</v>
      </c>
      <c r="E442" s="8">
        <v>15767</v>
      </c>
      <c r="F442" s="3" t="s">
        <v>2088</v>
      </c>
      <c r="G442" s="1" t="s">
        <v>1576</v>
      </c>
      <c r="H442" s="1" t="s">
        <v>1607</v>
      </c>
      <c r="I442" s="1">
        <v>160944</v>
      </c>
      <c r="J442" s="1" t="s">
        <v>304</v>
      </c>
      <c r="K442" s="1" t="e">
        <f>+IF(#REF!&lt;=3,1,IF(#REF!&lt;=19,2,IF(#REF!&lt;=64,3,IF(#REF!&lt;=70,4,IF(#REF!&lt;=74,5,6)))))</f>
        <v>#REF!</v>
      </c>
      <c r="L442" s="1" t="e">
        <f>+#REF!&amp;"－"&amp;K442</f>
        <v>#REF!</v>
      </c>
      <c r="M442" s="1" t="e">
        <f>+#REF!&amp;"－"&amp;#REF!</f>
        <v>#REF!</v>
      </c>
      <c r="Q442" s="1">
        <v>5000016323</v>
      </c>
      <c r="R442" s="1" t="s">
        <v>1333</v>
      </c>
      <c r="S442" s="1" t="s">
        <v>2247</v>
      </c>
    </row>
    <row r="443" spans="1:20" hidden="1">
      <c r="A443" s="1">
        <v>365042</v>
      </c>
      <c r="B443" s="1">
        <v>1234</v>
      </c>
      <c r="C443" s="1" t="s">
        <v>305</v>
      </c>
      <c r="D443" s="1" t="s">
        <v>2176</v>
      </c>
      <c r="E443" s="8">
        <v>15672</v>
      </c>
      <c r="F443" s="3" t="s">
        <v>2087</v>
      </c>
      <c r="G443" s="1" t="s">
        <v>1576</v>
      </c>
      <c r="H443" s="1" t="s">
        <v>1607</v>
      </c>
      <c r="I443" s="1">
        <v>33300</v>
      </c>
      <c r="J443" s="1" t="s">
        <v>305</v>
      </c>
      <c r="K443" s="1" t="e">
        <f>+IF(#REF!&lt;=3,1,IF(#REF!&lt;=19,2,IF(#REF!&lt;=64,3,IF(#REF!&lt;=70,4,IF(#REF!&lt;=74,5,6)))))</f>
        <v>#REF!</v>
      </c>
      <c r="L443" s="1" t="e">
        <f>+#REF!&amp;"－"&amp;K443</f>
        <v>#REF!</v>
      </c>
      <c r="M443" s="1" t="e">
        <f>+#REF!&amp;"－"&amp;#REF!</f>
        <v>#REF!</v>
      </c>
      <c r="Q443" s="1">
        <v>5000015879</v>
      </c>
      <c r="R443" s="1" t="s">
        <v>1892</v>
      </c>
      <c r="S443" s="1" t="s">
        <v>2207</v>
      </c>
    </row>
    <row r="444" spans="1:20" hidden="1">
      <c r="A444" s="1">
        <v>1471920</v>
      </c>
      <c r="B444" s="1">
        <v>1236</v>
      </c>
      <c r="C444" s="1" t="s">
        <v>1644</v>
      </c>
      <c r="D444" s="1" t="s">
        <v>575</v>
      </c>
      <c r="E444" s="8">
        <v>38140</v>
      </c>
      <c r="F444" s="3" t="s">
        <v>2285</v>
      </c>
      <c r="G444" s="1" t="s">
        <v>1576</v>
      </c>
      <c r="H444" s="1" t="s">
        <v>1607</v>
      </c>
      <c r="I444" s="1">
        <v>1519121</v>
      </c>
      <c r="J444" s="1" t="s">
        <v>1645</v>
      </c>
      <c r="K444" s="1" t="e">
        <f>+IF(#REF!&lt;=3,1,IF(#REF!&lt;=19,2,IF(#REF!&lt;=64,3,IF(#REF!&lt;=70,4,IF(#REF!&lt;=74,5,6)))))</f>
        <v>#REF!</v>
      </c>
      <c r="L444" s="1" t="e">
        <f>+#REF!&amp;"－"&amp;K444</f>
        <v>#REF!</v>
      </c>
      <c r="M444" s="1" t="e">
        <f>+#REF!&amp;"－"&amp;#REF!</f>
        <v>#REF!</v>
      </c>
      <c r="Q444" s="1">
        <v>5000016325</v>
      </c>
      <c r="R444" s="1" t="s">
        <v>915</v>
      </c>
      <c r="S444" s="1" t="s">
        <v>1733</v>
      </c>
    </row>
    <row r="445" spans="1:20" hidden="1">
      <c r="A445" s="1">
        <v>352439</v>
      </c>
      <c r="B445" s="1">
        <v>1237</v>
      </c>
      <c r="C445" s="1" t="s">
        <v>1646</v>
      </c>
      <c r="D445" s="1" t="s">
        <v>1468</v>
      </c>
      <c r="E445" s="8">
        <v>19417</v>
      </c>
      <c r="F445" s="3" t="s">
        <v>2286</v>
      </c>
      <c r="G445" s="1" t="s">
        <v>2225</v>
      </c>
      <c r="H445" s="1" t="s">
        <v>991</v>
      </c>
      <c r="I445" s="1">
        <v>17558</v>
      </c>
      <c r="J445" s="1" t="s">
        <v>1646</v>
      </c>
      <c r="K445" s="1" t="e">
        <f>+IF(#REF!&lt;=3,1,IF(#REF!&lt;=19,2,IF(#REF!&lt;=64,3,IF(#REF!&lt;=70,4,IF(#REF!&lt;=74,5,6)))))</f>
        <v>#REF!</v>
      </c>
      <c r="L445" s="1" t="e">
        <f>+#REF!&amp;"－"&amp;K445</f>
        <v>#REF!</v>
      </c>
      <c r="M445" s="1" t="e">
        <f>+#REF!&amp;"－"&amp;#REF!</f>
        <v>#REF!</v>
      </c>
      <c r="N445" s="3" t="s">
        <v>1647</v>
      </c>
      <c r="Q445" s="1">
        <v>5000016321</v>
      </c>
      <c r="R445" s="1" t="s">
        <v>2313</v>
      </c>
      <c r="S445" s="1" t="s">
        <v>1048</v>
      </c>
    </row>
    <row r="446" spans="1:20" hidden="1">
      <c r="A446" s="1">
        <v>199398</v>
      </c>
      <c r="B446" s="1">
        <v>1238</v>
      </c>
      <c r="C446" s="1" t="s">
        <v>1648</v>
      </c>
      <c r="D446" s="1" t="s">
        <v>1912</v>
      </c>
      <c r="E446" s="8">
        <v>20825</v>
      </c>
      <c r="F446" s="3" t="s">
        <v>2287</v>
      </c>
      <c r="G446" s="1" t="s">
        <v>2225</v>
      </c>
      <c r="H446" s="1" t="s">
        <v>810</v>
      </c>
      <c r="I446" s="1">
        <v>9957090</v>
      </c>
      <c r="J446" s="1" t="s">
        <v>1648</v>
      </c>
      <c r="K446" s="1" t="e">
        <f>+IF(#REF!&lt;=3,1,IF(#REF!&lt;=19,2,IF(#REF!&lt;=64,3,IF(#REF!&lt;=70,4,IF(#REF!&lt;=74,5,6)))))</f>
        <v>#REF!</v>
      </c>
      <c r="L446" s="1" t="e">
        <f>+#REF!&amp;"－"&amp;K446</f>
        <v>#REF!</v>
      </c>
      <c r="M446" s="1" t="e">
        <f>+#REF!&amp;"－"&amp;#REF!</f>
        <v>#REF!</v>
      </c>
      <c r="N446" s="3" t="s">
        <v>1649</v>
      </c>
      <c r="Q446" s="1">
        <v>5000016532</v>
      </c>
      <c r="R446" s="1" t="s">
        <v>1230</v>
      </c>
      <c r="S446" s="1" t="s">
        <v>2067</v>
      </c>
    </row>
    <row r="447" spans="1:20" hidden="1">
      <c r="A447" s="1">
        <v>1461533</v>
      </c>
      <c r="B447" s="1">
        <v>1239</v>
      </c>
      <c r="C447" s="1" t="s">
        <v>1650</v>
      </c>
      <c r="D447" s="1" t="s">
        <v>43</v>
      </c>
      <c r="E447" s="8">
        <v>37852</v>
      </c>
      <c r="F447" s="3" t="s">
        <v>1595</v>
      </c>
      <c r="G447" s="1" t="s">
        <v>1576</v>
      </c>
      <c r="H447" s="1" t="s">
        <v>1607</v>
      </c>
      <c r="I447" s="1">
        <v>1573511</v>
      </c>
      <c r="J447" s="1" t="s">
        <v>1651</v>
      </c>
      <c r="K447" s="1" t="e">
        <f>+IF(#REF!&lt;=3,1,IF(#REF!&lt;=19,2,IF(#REF!&lt;=64,3,IF(#REF!&lt;=70,4,IF(#REF!&lt;=74,5,6)))))</f>
        <v>#REF!</v>
      </c>
      <c r="L447" s="1" t="e">
        <f>+#REF!&amp;"－"&amp;K447</f>
        <v>#REF!</v>
      </c>
      <c r="M447" s="1" t="e">
        <f>+#REF!&amp;"－"&amp;#REF!</f>
        <v>#REF!</v>
      </c>
      <c r="N447" s="3" t="s">
        <v>1652</v>
      </c>
      <c r="Q447" s="1">
        <v>5000009096</v>
      </c>
      <c r="R447" s="1" t="s">
        <v>1466</v>
      </c>
      <c r="S447" s="1" t="s">
        <v>1158</v>
      </c>
      <c r="T447" s="1">
        <v>0</v>
      </c>
    </row>
    <row r="448" spans="1:20" ht="14.25" hidden="1" customHeight="1">
      <c r="A448" s="1">
        <v>17222</v>
      </c>
      <c r="B448" s="1">
        <v>1243</v>
      </c>
      <c r="C448" s="1" t="s">
        <v>1109</v>
      </c>
      <c r="D448" s="1" t="s">
        <v>1758</v>
      </c>
      <c r="E448" s="8">
        <v>20387</v>
      </c>
      <c r="F448" s="3" t="s">
        <v>1110</v>
      </c>
      <c r="G448" s="1" t="s">
        <v>1576</v>
      </c>
      <c r="H448" s="1" t="s">
        <v>1607</v>
      </c>
      <c r="I448" s="1">
        <v>1152368</v>
      </c>
      <c r="J448" s="1" t="s">
        <v>1109</v>
      </c>
      <c r="K448" s="1" t="e">
        <f>+IF(#REF!&lt;=3,1,IF(#REF!&lt;=19,2,IF(#REF!&lt;=64,3,IF(#REF!&lt;=70,4,IF(#REF!&lt;=74,5,6)))))</f>
        <v>#REF!</v>
      </c>
      <c r="L448" s="1" t="e">
        <f>+#REF!&amp;"－"&amp;K448</f>
        <v>#REF!</v>
      </c>
      <c r="M448" s="1" t="e">
        <f>+#REF!&amp;"－"&amp;#REF!</f>
        <v>#REF!</v>
      </c>
      <c r="N448" s="3" t="s">
        <v>1111</v>
      </c>
      <c r="Q448" s="1">
        <v>5000016537</v>
      </c>
      <c r="R448" s="1" t="s">
        <v>598</v>
      </c>
      <c r="S448" s="1" t="s">
        <v>2320</v>
      </c>
    </row>
    <row r="449" spans="1:28" s="9" customFormat="1">
      <c r="A449" s="9">
        <v>11267</v>
      </c>
      <c r="B449" s="9">
        <v>1338</v>
      </c>
      <c r="C449" s="26" t="s">
        <v>2027</v>
      </c>
      <c r="D449" s="26" t="s">
        <v>2028</v>
      </c>
      <c r="E449" s="30">
        <v>12114</v>
      </c>
      <c r="F449" s="28" t="s">
        <v>743</v>
      </c>
      <c r="G449" s="9" t="s">
        <v>2225</v>
      </c>
      <c r="H449" s="9" t="s">
        <v>1525</v>
      </c>
      <c r="I449" s="9">
        <v>1600419</v>
      </c>
      <c r="J449" s="9" t="s">
        <v>2027</v>
      </c>
      <c r="K449" s="9" t="e">
        <f>+IF(#REF!&lt;=3,1,IF(#REF!&lt;=19,2,IF(#REF!&lt;=64,3,IF(#REF!&lt;=70,4,IF(#REF!&lt;=74,5,6)))))</f>
        <v>#REF!</v>
      </c>
      <c r="L449" s="9" t="e">
        <f>+#REF!&amp;"－"&amp;K449</f>
        <v>#REF!</v>
      </c>
      <c r="M449" s="9" t="e">
        <f>+#REF!&amp;"－"&amp;#REF!</f>
        <v>#REF!</v>
      </c>
      <c r="N449" s="11" t="s">
        <v>2267</v>
      </c>
      <c r="P449" s="9" t="s">
        <v>726</v>
      </c>
      <c r="R449" s="9">
        <v>73399</v>
      </c>
      <c r="S449" s="9" t="s">
        <v>1208</v>
      </c>
    </row>
    <row r="450" spans="1:28" hidden="1">
      <c r="A450" s="1">
        <v>1431987</v>
      </c>
      <c r="B450" s="1">
        <v>1245</v>
      </c>
      <c r="C450" s="1" t="s">
        <v>597</v>
      </c>
      <c r="D450" s="1" t="s">
        <v>988</v>
      </c>
      <c r="E450" s="8">
        <v>18835</v>
      </c>
      <c r="F450" s="3" t="s">
        <v>2288</v>
      </c>
      <c r="G450" s="1" t="s">
        <v>1576</v>
      </c>
      <c r="H450" s="1" t="s">
        <v>1607</v>
      </c>
      <c r="I450" s="1">
        <v>1125070</v>
      </c>
      <c r="J450" s="1" t="s">
        <v>597</v>
      </c>
      <c r="K450" s="1" t="e">
        <f>+IF(#REF!&lt;=3,1,IF(#REF!&lt;=19,2,IF(#REF!&lt;=64,3,IF(#REF!&lt;=70,4,IF(#REF!&lt;=74,5,6)))))</f>
        <v>#REF!</v>
      </c>
      <c r="L450" s="1" t="e">
        <f>+#REF!&amp;"－"&amp;K450</f>
        <v>#REF!</v>
      </c>
      <c r="M450" s="1" t="e">
        <f>+#REF!&amp;"－"&amp;#REF!</f>
        <v>#REF!</v>
      </c>
      <c r="N450" s="3" t="s">
        <v>1478</v>
      </c>
      <c r="R450" s="1" t="s">
        <v>794</v>
      </c>
      <c r="S450" s="1" t="s">
        <v>2307</v>
      </c>
    </row>
    <row r="451" spans="1:28">
      <c r="A451" s="1">
        <v>131670</v>
      </c>
      <c r="B451" s="1">
        <v>1278</v>
      </c>
      <c r="C451" s="20" t="s">
        <v>627</v>
      </c>
      <c r="D451" s="20" t="s">
        <v>919</v>
      </c>
      <c r="E451" s="23">
        <v>14089</v>
      </c>
      <c r="F451" s="21">
        <v>1070986</v>
      </c>
      <c r="G451" s="1" t="s">
        <v>1634</v>
      </c>
      <c r="H451" s="1" t="s">
        <v>1607</v>
      </c>
      <c r="I451" s="1">
        <v>116289</v>
      </c>
      <c r="J451" s="1" t="s">
        <v>627</v>
      </c>
      <c r="K451" s="1" t="e">
        <f>+IF(#REF!&lt;=3,1,IF(#REF!&lt;=19,2,IF(#REF!&lt;=64,3,IF(#REF!&lt;=70,4,IF(#REF!&lt;=74,5,6)))))</f>
        <v>#REF!</v>
      </c>
      <c r="L451" s="1" t="e">
        <f>+#REF!&amp;"－"&amp;K451</f>
        <v>#REF!</v>
      </c>
      <c r="M451" s="1" t="e">
        <f>+#REF!&amp;"－"&amp;#REF!</f>
        <v>#REF!</v>
      </c>
      <c r="N451" s="3" t="s">
        <v>625</v>
      </c>
      <c r="Q451" s="1">
        <v>5000017660</v>
      </c>
      <c r="R451" s="1" t="s">
        <v>1618</v>
      </c>
      <c r="S451" s="1" t="s">
        <v>1069</v>
      </c>
    </row>
    <row r="452" spans="1:28">
      <c r="B452">
        <v>115840</v>
      </c>
      <c r="C452" s="5" t="s">
        <v>2840</v>
      </c>
      <c r="D452" s="5" t="s">
        <v>2841</v>
      </c>
      <c r="E452" s="22">
        <v>12684</v>
      </c>
      <c r="F452" s="21">
        <v>1721661</v>
      </c>
      <c r="G452" t="s">
        <v>2225</v>
      </c>
      <c r="H452" t="s">
        <v>2343</v>
      </c>
      <c r="I452">
        <v>5615810</v>
      </c>
      <c r="J452" t="s">
        <v>2840</v>
      </c>
      <c r="M452" t="s">
        <v>1220</v>
      </c>
      <c r="N452" s="2" t="s">
        <v>2855</v>
      </c>
      <c r="R452">
        <v>44246</v>
      </c>
      <c r="S452" t="s">
        <v>2842</v>
      </c>
    </row>
    <row r="453" spans="1:28" hidden="1">
      <c r="A453" s="1">
        <v>325709</v>
      </c>
      <c r="B453" s="1">
        <v>1249</v>
      </c>
      <c r="C453" s="1" t="s">
        <v>1092</v>
      </c>
      <c r="D453" s="1" t="s">
        <v>929</v>
      </c>
      <c r="E453" s="8">
        <v>20304</v>
      </c>
      <c r="F453" s="3" t="s">
        <v>2291</v>
      </c>
      <c r="G453" s="1" t="s">
        <v>1576</v>
      </c>
      <c r="H453" s="1" t="s">
        <v>1475</v>
      </c>
      <c r="I453" s="1">
        <v>1218851</v>
      </c>
      <c r="J453" s="1" t="s">
        <v>1092</v>
      </c>
      <c r="K453" s="1" t="e">
        <f>+IF(#REF!&lt;=3,1,IF(#REF!&lt;=19,2,IF(#REF!&lt;=64,3,IF(#REF!&lt;=70,4,IF(#REF!&lt;=74,5,6)))))</f>
        <v>#REF!</v>
      </c>
      <c r="L453" s="1" t="e">
        <f>+#REF!&amp;"－"&amp;K453</f>
        <v>#REF!</v>
      </c>
      <c r="M453" s="1" t="e">
        <f>+#REF!&amp;"－"&amp;#REF!</f>
        <v>#REF!</v>
      </c>
      <c r="N453" s="3" t="s">
        <v>512</v>
      </c>
      <c r="Q453" s="1">
        <v>5000016533</v>
      </c>
      <c r="R453" s="1" t="s">
        <v>2023</v>
      </c>
      <c r="S453" s="1" t="s">
        <v>1959</v>
      </c>
    </row>
    <row r="454" spans="1:28" s="9" customFormat="1">
      <c r="A454" s="1">
        <v>1353528</v>
      </c>
      <c r="B454" s="1">
        <v>167</v>
      </c>
      <c r="C454" s="20" t="s">
        <v>792</v>
      </c>
      <c r="D454" s="20" t="s">
        <v>873</v>
      </c>
      <c r="E454" s="23">
        <v>11166</v>
      </c>
      <c r="F454" s="21">
        <v>1109271</v>
      </c>
      <c r="G454" s="1" t="s">
        <v>692</v>
      </c>
      <c r="H454" s="1" t="s">
        <v>1818</v>
      </c>
      <c r="I454" s="1">
        <v>215803</v>
      </c>
      <c r="J454" s="1" t="s">
        <v>792</v>
      </c>
      <c r="K454" s="1" t="e">
        <f>+IF(#REF!&lt;=3,1,IF(#REF!&lt;=19,2,IF(#REF!&lt;=64,3,IF(#REF!&lt;=70,4,IF(#REF!&lt;=74,5,6)))))</f>
        <v>#REF!</v>
      </c>
      <c r="L454" s="1" t="e">
        <f>+#REF!&amp;"－"&amp;K454</f>
        <v>#REF!</v>
      </c>
      <c r="M454" s="1" t="e">
        <f>+#REF!&amp;"－"&amp;#REF!</f>
        <v>#REF!</v>
      </c>
      <c r="N454" s="3"/>
      <c r="O454" s="1"/>
      <c r="P454" s="1"/>
      <c r="Q454" s="1"/>
      <c r="R454" s="1"/>
      <c r="S454" s="1"/>
      <c r="T454" s="1"/>
      <c r="U454" s="1"/>
      <c r="V454" s="1"/>
      <c r="W454" s="1"/>
      <c r="X454" s="1"/>
      <c r="Y454" s="1"/>
      <c r="Z454" s="1"/>
      <c r="AA454" s="1"/>
      <c r="AB454" s="1"/>
    </row>
    <row r="455" spans="1:28" hidden="1">
      <c r="A455" s="1">
        <v>295095</v>
      </c>
      <c r="B455" s="1">
        <v>1252</v>
      </c>
      <c r="C455" s="1" t="s">
        <v>1900</v>
      </c>
      <c r="D455" s="1" t="s">
        <v>2220</v>
      </c>
      <c r="E455" s="8">
        <v>20608</v>
      </c>
      <c r="F455" s="3" t="s">
        <v>2256</v>
      </c>
      <c r="G455" s="1" t="s">
        <v>2225</v>
      </c>
      <c r="H455" s="1" t="s">
        <v>789</v>
      </c>
      <c r="I455" s="1">
        <v>618</v>
      </c>
      <c r="J455" s="1" t="s">
        <v>1900</v>
      </c>
      <c r="K455" s="1" t="e">
        <f>+IF(#REF!&lt;=3,1,IF(#REF!&lt;=19,2,IF(#REF!&lt;=64,3,IF(#REF!&lt;=70,4,IF(#REF!&lt;=74,5,6)))))</f>
        <v>#REF!</v>
      </c>
      <c r="L455" s="1" t="e">
        <f>+#REF!&amp;"－"&amp;K455</f>
        <v>#REF!</v>
      </c>
      <c r="M455" s="1" t="e">
        <f>+#REF!&amp;"－"&amp;#REF!</f>
        <v>#REF!</v>
      </c>
      <c r="N455" s="3" t="s">
        <v>3</v>
      </c>
      <c r="Q455" s="1">
        <v>5000015761</v>
      </c>
      <c r="R455" s="1" t="s">
        <v>809</v>
      </c>
      <c r="S455" s="1" t="s">
        <v>369</v>
      </c>
    </row>
    <row r="456" spans="1:28">
      <c r="A456" s="1">
        <v>247546</v>
      </c>
      <c r="B456" s="1">
        <v>695</v>
      </c>
      <c r="C456" s="20" t="s">
        <v>60</v>
      </c>
      <c r="D456" s="20" t="s">
        <v>1739</v>
      </c>
      <c r="E456" s="23">
        <v>13587</v>
      </c>
      <c r="F456" s="21">
        <v>1086446</v>
      </c>
      <c r="G456" s="1" t="s">
        <v>1549</v>
      </c>
      <c r="H456" s="1" t="s">
        <v>1798</v>
      </c>
      <c r="I456" s="1">
        <v>7810008</v>
      </c>
      <c r="J456" s="1" t="s">
        <v>60</v>
      </c>
      <c r="K456" s="1" t="e">
        <f>+IF(#REF!&lt;=3,1,IF(#REF!&lt;=19,2,IF(#REF!&lt;=64,3,IF(#REF!&lt;=70,4,IF(#REF!&lt;=74,5,6)))))</f>
        <v>#REF!</v>
      </c>
      <c r="L456" s="1" t="e">
        <f>+#REF!&amp;"－"&amp;K456</f>
        <v>#REF!</v>
      </c>
      <c r="M456" s="1" t="e">
        <f>+#REF!&amp;"－"&amp;#REF!</f>
        <v>#REF!</v>
      </c>
    </row>
    <row r="457" spans="1:28">
      <c r="A457" s="1">
        <v>1353536</v>
      </c>
      <c r="B457" s="1">
        <v>168</v>
      </c>
      <c r="C457" s="20" t="s">
        <v>1835</v>
      </c>
      <c r="D457" s="20" t="s">
        <v>1836</v>
      </c>
      <c r="E457" s="23">
        <v>13303</v>
      </c>
      <c r="F457" s="21">
        <v>1109289</v>
      </c>
      <c r="G457" s="1" t="s">
        <v>692</v>
      </c>
      <c r="H457" s="1" t="s">
        <v>1818</v>
      </c>
      <c r="I457" s="1">
        <v>215798</v>
      </c>
      <c r="J457" s="1" t="s">
        <v>1835</v>
      </c>
      <c r="K457" s="1" t="e">
        <f>+IF(#REF!&lt;=3,1,IF(#REF!&lt;=19,2,IF(#REF!&lt;=64,3,IF(#REF!&lt;=70,4,IF(#REF!&lt;=74,5,6)))))</f>
        <v>#REF!</v>
      </c>
      <c r="L457" s="1" t="e">
        <f>+#REF!&amp;"－"&amp;K457</f>
        <v>#REF!</v>
      </c>
      <c r="M457" s="1" t="e">
        <f>+#REF!&amp;"－"&amp;#REF!</f>
        <v>#REF!</v>
      </c>
    </row>
    <row r="458" spans="1:28">
      <c r="A458" s="9">
        <v>348407</v>
      </c>
      <c r="B458" s="9">
        <v>1382</v>
      </c>
      <c r="C458" s="26" t="s">
        <v>1153</v>
      </c>
      <c r="D458" s="26" t="s">
        <v>1154</v>
      </c>
      <c r="E458" s="33">
        <v>13100</v>
      </c>
      <c r="F458" s="28" t="s">
        <v>749</v>
      </c>
      <c r="G458" s="9" t="s">
        <v>1576</v>
      </c>
      <c r="H458" s="9" t="s">
        <v>1607</v>
      </c>
      <c r="I458" s="9">
        <v>182873</v>
      </c>
      <c r="J458" s="9" t="s">
        <v>882</v>
      </c>
      <c r="K458" s="9" t="e">
        <f>+IF(#REF!&lt;=3,1,IF(#REF!&lt;=19,2,IF(#REF!&lt;=64,3,IF(#REF!&lt;=70,4,IF(#REF!&lt;=74,5,6)))))</f>
        <v>#REF!</v>
      </c>
      <c r="L458" s="9" t="e">
        <f>+#REF!&amp;"－"&amp;K458</f>
        <v>#REF!</v>
      </c>
      <c r="M458" s="9" t="e">
        <f>+#REF!&amp;"－"&amp;#REF!</f>
        <v>#REF!</v>
      </c>
      <c r="N458" s="11" t="s">
        <v>883</v>
      </c>
      <c r="O458" s="9"/>
      <c r="P458" s="9"/>
      <c r="Q458" s="9"/>
      <c r="R458" s="9">
        <v>113396</v>
      </c>
      <c r="S458" s="9" t="s">
        <v>2004</v>
      </c>
      <c r="T458" s="9"/>
      <c r="U458" s="9"/>
      <c r="V458" s="9"/>
      <c r="W458" s="9"/>
      <c r="X458" s="9"/>
      <c r="Y458" s="9"/>
      <c r="Z458" s="9"/>
      <c r="AA458" s="9"/>
      <c r="AB458" s="9"/>
    </row>
    <row r="459" spans="1:28" hidden="1">
      <c r="A459" s="1">
        <v>128334</v>
      </c>
      <c r="B459" s="1">
        <v>1261</v>
      </c>
      <c r="C459" s="1" t="s">
        <v>1098</v>
      </c>
      <c r="D459" s="1" t="s">
        <v>78</v>
      </c>
      <c r="E459" s="8">
        <v>19062</v>
      </c>
      <c r="F459" s="3" t="s">
        <v>2342</v>
      </c>
      <c r="G459" s="1" t="s">
        <v>1576</v>
      </c>
      <c r="H459" s="1" t="s">
        <v>1607</v>
      </c>
      <c r="I459" s="1">
        <v>1272140</v>
      </c>
      <c r="J459" s="1" t="s">
        <v>1098</v>
      </c>
      <c r="K459" s="1" t="e">
        <f>+IF(#REF!&lt;=3,1,IF(#REF!&lt;=19,2,IF(#REF!&lt;=64,3,IF(#REF!&lt;=70,4,IF(#REF!&lt;=74,5,6)))))</f>
        <v>#REF!</v>
      </c>
      <c r="L459" s="1" t="e">
        <f>+#REF!&amp;"－"&amp;K459</f>
        <v>#REF!</v>
      </c>
      <c r="M459" s="1" t="e">
        <f>+#REF!&amp;"－"&amp;#REF!</f>
        <v>#REF!</v>
      </c>
      <c r="N459" s="3" t="s">
        <v>624</v>
      </c>
      <c r="Q459" s="1">
        <v>5000016949</v>
      </c>
      <c r="R459" s="1" t="s">
        <v>1151</v>
      </c>
      <c r="S459" s="1" t="s">
        <v>2296</v>
      </c>
    </row>
    <row r="460" spans="1:28" hidden="1">
      <c r="B460" s="1">
        <v>1504935</v>
      </c>
      <c r="C460" s="1" t="s">
        <v>2270</v>
      </c>
      <c r="D460" s="1" t="s">
        <v>1024</v>
      </c>
      <c r="E460" s="8">
        <v>39133</v>
      </c>
      <c r="F460" s="3" t="s">
        <v>2258</v>
      </c>
      <c r="G460" s="1" t="s">
        <v>2292</v>
      </c>
      <c r="H460" t="s">
        <v>2231</v>
      </c>
      <c r="I460" s="1">
        <v>2691</v>
      </c>
      <c r="J460" s="1" t="s">
        <v>2271</v>
      </c>
      <c r="K460" s="1" t="e">
        <f>+IF(#REF!&lt;=3,1,IF(#REF!&lt;=19,2,IF(#REF!&lt;=64,3,IF(#REF!&lt;=70,4,IF(#REF!&lt;=74,5,6)))))</f>
        <v>#REF!</v>
      </c>
      <c r="L460" s="1" t="e">
        <f>+#REF!&amp;"－"&amp;K460</f>
        <v>#REF!</v>
      </c>
      <c r="M460" s="1" t="e">
        <f>+#REF!&amp;"－"&amp;#REF!</f>
        <v>#REF!</v>
      </c>
      <c r="Q460" s="1">
        <v>5000016993</v>
      </c>
      <c r="R460" s="1" t="s">
        <v>997</v>
      </c>
      <c r="S460" s="1" t="s">
        <v>1840</v>
      </c>
    </row>
    <row r="461" spans="1:28" s="9" customFormat="1">
      <c r="A461" s="1"/>
      <c r="B461">
        <v>224733</v>
      </c>
      <c r="C461" s="5" t="s">
        <v>2547</v>
      </c>
      <c r="D461" s="5" t="s">
        <v>2548</v>
      </c>
      <c r="E461" s="22">
        <v>11529</v>
      </c>
      <c r="F461" s="21">
        <v>1082908</v>
      </c>
      <c r="G461" t="s">
        <v>153</v>
      </c>
      <c r="H461" t="s">
        <v>675</v>
      </c>
      <c r="I461">
        <v>1242294</v>
      </c>
      <c r="J461" t="s">
        <v>2547</v>
      </c>
      <c r="K461" s="1"/>
      <c r="L461" s="1"/>
      <c r="M461" t="s">
        <v>1220</v>
      </c>
      <c r="N461" s="2" t="s">
        <v>2550</v>
      </c>
      <c r="O461" t="s">
        <v>2551</v>
      </c>
      <c r="P461" s="1"/>
      <c r="Q461" s="1"/>
      <c r="R461">
        <v>124367</v>
      </c>
      <c r="S461" t="s">
        <v>2096</v>
      </c>
      <c r="T461" s="1"/>
      <c r="U461" s="1"/>
      <c r="V461" s="1"/>
      <c r="W461" s="1"/>
      <c r="X461" s="1"/>
      <c r="Y461" s="1"/>
      <c r="Z461" s="1"/>
      <c r="AA461" s="1"/>
      <c r="AB461" s="1"/>
    </row>
    <row r="462" spans="1:28">
      <c r="A462" s="1">
        <v>293297</v>
      </c>
      <c r="B462" s="1">
        <v>243</v>
      </c>
      <c r="C462" s="5" t="s">
        <v>3228</v>
      </c>
      <c r="D462" s="20" t="s">
        <v>429</v>
      </c>
      <c r="E462" s="23">
        <v>9976</v>
      </c>
      <c r="F462" s="21">
        <v>1092790</v>
      </c>
      <c r="G462" s="1" t="s">
        <v>692</v>
      </c>
      <c r="H462" s="1" t="s">
        <v>1818</v>
      </c>
      <c r="I462" s="1">
        <v>193382</v>
      </c>
      <c r="J462" s="1" t="s">
        <v>19</v>
      </c>
      <c r="K462" s="1" t="e">
        <f>+IF(#REF!&lt;=3,1,IF(#REF!&lt;=19,2,IF(#REF!&lt;=64,3,IF(#REF!&lt;=70,4,IF(#REF!&lt;=74,5,6)))))</f>
        <v>#REF!</v>
      </c>
      <c r="L462" s="1" t="e">
        <f>+#REF!&amp;"－"&amp;K462</f>
        <v>#REF!</v>
      </c>
      <c r="M462" s="1" t="e">
        <f>+#REF!&amp;"－"&amp;#REF!</f>
        <v>#REF!</v>
      </c>
      <c r="P462" s="1" t="s">
        <v>1856</v>
      </c>
    </row>
    <row r="463" spans="1:28">
      <c r="A463" s="1">
        <v>318885</v>
      </c>
      <c r="B463" s="1">
        <v>506</v>
      </c>
      <c r="C463" s="20" t="s">
        <v>1574</v>
      </c>
      <c r="D463" s="20" t="s">
        <v>1575</v>
      </c>
      <c r="E463" s="23">
        <v>10039</v>
      </c>
      <c r="F463" s="21">
        <v>1096502</v>
      </c>
      <c r="G463" s="1" t="s">
        <v>1549</v>
      </c>
      <c r="H463" s="1" t="s">
        <v>1387</v>
      </c>
      <c r="I463" s="1">
        <v>3760</v>
      </c>
      <c r="J463" s="1" t="s">
        <v>1574</v>
      </c>
      <c r="K463" s="1" t="e">
        <f>+IF(#REF!&lt;=3,1,IF(#REF!&lt;=19,2,IF(#REF!&lt;=64,3,IF(#REF!&lt;=70,4,IF(#REF!&lt;=74,5,6)))))</f>
        <v>#REF!</v>
      </c>
      <c r="L463" s="1" t="e">
        <f>+#REF!&amp;"－"&amp;K463</f>
        <v>#REF!</v>
      </c>
      <c r="M463" s="1" t="e">
        <f>+#REF!&amp;"－"&amp;#REF!</f>
        <v>#REF!</v>
      </c>
    </row>
    <row r="464" spans="1:28" hidden="1">
      <c r="A464" s="1">
        <v>145361</v>
      </c>
      <c r="B464" s="1">
        <v>1275</v>
      </c>
      <c r="C464" s="1" t="s">
        <v>441</v>
      </c>
      <c r="D464" s="1" t="s">
        <v>111</v>
      </c>
      <c r="E464" s="8">
        <v>16456</v>
      </c>
      <c r="F464" s="3">
        <v>2372100</v>
      </c>
      <c r="G464" s="1" t="s">
        <v>319</v>
      </c>
      <c r="H464" s="1" t="s">
        <v>2314</v>
      </c>
      <c r="I464" s="1">
        <v>1044614</v>
      </c>
      <c r="J464" s="1" t="s">
        <v>441</v>
      </c>
      <c r="K464" s="1" t="e">
        <f>+IF(#REF!&lt;=3,1,IF(#REF!&lt;=19,2,IF(#REF!&lt;=64,3,IF(#REF!&lt;=70,4,IF(#REF!&lt;=74,5,6)))))</f>
        <v>#REF!</v>
      </c>
      <c r="L464" s="1" t="e">
        <f>+#REF!&amp;"－"&amp;K464</f>
        <v>#REF!</v>
      </c>
      <c r="M464" s="1" t="e">
        <f>+#REF!&amp;"－"&amp;#REF!</f>
        <v>#REF!</v>
      </c>
      <c r="N464" s="3" t="s">
        <v>442</v>
      </c>
      <c r="Q464" s="1">
        <v>5000014642</v>
      </c>
      <c r="R464" s="1" t="s">
        <v>2315</v>
      </c>
      <c r="S464" s="1" t="s">
        <v>1085</v>
      </c>
    </row>
    <row r="465" spans="1:19" hidden="1">
      <c r="A465" s="1">
        <v>4929</v>
      </c>
      <c r="B465" s="1">
        <v>1277</v>
      </c>
      <c r="C465" s="1" t="s">
        <v>626</v>
      </c>
      <c r="D465" s="1" t="s">
        <v>1461</v>
      </c>
      <c r="E465" s="8">
        <v>16424</v>
      </c>
      <c r="F465" s="3" t="s">
        <v>1051</v>
      </c>
      <c r="G465" s="1" t="s">
        <v>2225</v>
      </c>
      <c r="H465" s="1" t="s">
        <v>2343</v>
      </c>
      <c r="I465" s="1">
        <v>26816</v>
      </c>
      <c r="J465" s="1" t="s">
        <v>626</v>
      </c>
      <c r="K465" s="1" t="e">
        <f>+IF(#REF!&lt;=3,1,IF(#REF!&lt;=19,2,IF(#REF!&lt;=64,3,IF(#REF!&lt;=70,4,IF(#REF!&lt;=74,5,6)))))</f>
        <v>#REF!</v>
      </c>
      <c r="L465" s="1" t="e">
        <f>+#REF!&amp;"－"&amp;K465</f>
        <v>#REF!</v>
      </c>
      <c r="M465" s="1" t="e">
        <f>+#REF!&amp;"－"&amp;#REF!</f>
        <v>#REF!</v>
      </c>
      <c r="N465" s="3" t="s">
        <v>625</v>
      </c>
      <c r="Q465" s="1">
        <v>5000013611</v>
      </c>
      <c r="R465" s="1" t="s">
        <v>1543</v>
      </c>
      <c r="S465" s="1" t="s">
        <v>804</v>
      </c>
    </row>
    <row r="466" spans="1:19">
      <c r="A466" s="1">
        <v>2870</v>
      </c>
      <c r="B466" s="1">
        <v>62</v>
      </c>
      <c r="C466" s="20" t="s">
        <v>1671</v>
      </c>
      <c r="D466" s="20" t="s">
        <v>1672</v>
      </c>
      <c r="E466" s="23">
        <v>13346</v>
      </c>
      <c r="F466" s="21">
        <v>1057157</v>
      </c>
      <c r="G466" s="1" t="s">
        <v>692</v>
      </c>
      <c r="H466" s="1" t="s">
        <v>1818</v>
      </c>
      <c r="I466" s="1">
        <v>152449</v>
      </c>
      <c r="J466" s="1" t="s">
        <v>1671</v>
      </c>
      <c r="K466" s="1" t="e">
        <f>+IF(#REF!&lt;=3,1,IF(#REF!&lt;=19,2,IF(#REF!&lt;=64,3,IF(#REF!&lt;=70,4,IF(#REF!&lt;=74,5,6)))))</f>
        <v>#REF!</v>
      </c>
      <c r="L466" s="1" t="e">
        <f>+#REF!&amp;"－"&amp;K466</f>
        <v>#REF!</v>
      </c>
      <c r="M466" s="1" t="e">
        <f>+#REF!&amp;"－"&amp;#REF!</f>
        <v>#REF!</v>
      </c>
      <c r="S466" s="1" t="s">
        <v>2178</v>
      </c>
    </row>
    <row r="467" spans="1:19">
      <c r="A467" s="1">
        <v>275728</v>
      </c>
      <c r="B467" s="1">
        <v>19</v>
      </c>
      <c r="C467" s="20" t="s">
        <v>1175</v>
      </c>
      <c r="D467" s="20" t="s">
        <v>1176</v>
      </c>
      <c r="E467" s="23">
        <v>7264</v>
      </c>
      <c r="F467" s="21">
        <v>1090307</v>
      </c>
      <c r="G467" s="1" t="s">
        <v>1549</v>
      </c>
      <c r="H467" s="1" t="s">
        <v>1728</v>
      </c>
      <c r="I467" s="1">
        <v>4101511</v>
      </c>
      <c r="J467" s="1" t="s">
        <v>1175</v>
      </c>
      <c r="K467" s="1" t="e">
        <f>+IF(#REF!&lt;=3,1,IF(#REF!&lt;=19,2,IF(#REF!&lt;=64,3,IF(#REF!&lt;=70,4,IF(#REF!&lt;=74,5,6)))))</f>
        <v>#REF!</v>
      </c>
      <c r="L467" s="1" t="e">
        <f>+#REF!&amp;"－"&amp;K467</f>
        <v>#REF!</v>
      </c>
      <c r="M467" s="1" t="e">
        <f>+#REF!&amp;"－"&amp;#REF!</f>
        <v>#REF!</v>
      </c>
    </row>
    <row r="468" spans="1:19" hidden="1">
      <c r="A468" s="1">
        <v>1428161</v>
      </c>
      <c r="B468" s="1">
        <v>1281</v>
      </c>
      <c r="C468" s="1" t="s">
        <v>2044</v>
      </c>
      <c r="D468" s="1" t="s">
        <v>1614</v>
      </c>
      <c r="E468" s="8">
        <v>25366</v>
      </c>
      <c r="F468" s="3" t="s">
        <v>1660</v>
      </c>
      <c r="G468" s="1" t="s">
        <v>1634</v>
      </c>
      <c r="H468" s="1" t="s">
        <v>1607</v>
      </c>
      <c r="I468" s="1">
        <v>245064</v>
      </c>
      <c r="J468" s="1" t="s">
        <v>2044</v>
      </c>
      <c r="K468" s="1" t="e">
        <f>+IF(#REF!&lt;=3,1,IF(#REF!&lt;=19,2,IF(#REF!&lt;=64,3,IF(#REF!&lt;=70,4,IF(#REF!&lt;=74,5,6)))))</f>
        <v>#REF!</v>
      </c>
      <c r="L468" s="1" t="e">
        <f>+#REF!&amp;"－"&amp;K468</f>
        <v>#REF!</v>
      </c>
      <c r="M468" s="1" t="e">
        <f>+#REF!&amp;"－"&amp;#REF!</f>
        <v>#REF!</v>
      </c>
      <c r="N468" s="2" t="s">
        <v>2929</v>
      </c>
      <c r="Q468" s="1">
        <v>5000015301</v>
      </c>
      <c r="R468" s="1" t="s">
        <v>746</v>
      </c>
      <c r="S468" s="1" t="s">
        <v>2149</v>
      </c>
    </row>
    <row r="469" spans="1:19" ht="14.5">
      <c r="B469">
        <v>165654</v>
      </c>
      <c r="C469" s="5" t="s">
        <v>3235</v>
      </c>
      <c r="D469" s="5" t="s">
        <v>3236</v>
      </c>
      <c r="E469" s="22">
        <v>11509</v>
      </c>
      <c r="F469" s="21">
        <v>1075001</v>
      </c>
      <c r="G469" t="s">
        <v>564</v>
      </c>
      <c r="H469" t="s">
        <v>938</v>
      </c>
      <c r="I469">
        <v>384425</v>
      </c>
      <c r="J469" t="s">
        <v>3235</v>
      </c>
      <c r="N469" s="2" t="s">
        <v>3238</v>
      </c>
      <c r="R469">
        <v>132368</v>
      </c>
      <c r="S469" t="s">
        <v>437</v>
      </c>
    </row>
    <row r="470" spans="1:19">
      <c r="B470">
        <v>165746</v>
      </c>
      <c r="C470" s="5" t="s">
        <v>2602</v>
      </c>
      <c r="D470" s="5" t="s">
        <v>2603</v>
      </c>
      <c r="E470" s="22">
        <v>10736</v>
      </c>
      <c r="F470" s="21">
        <v>1075027</v>
      </c>
      <c r="G470" t="s">
        <v>329</v>
      </c>
      <c r="H470" t="s">
        <v>2572</v>
      </c>
      <c r="I470">
        <v>9925261</v>
      </c>
      <c r="J470" t="s">
        <v>2602</v>
      </c>
      <c r="M470" t="s">
        <v>1220</v>
      </c>
      <c r="N470" s="2" t="s">
        <v>2609</v>
      </c>
      <c r="R470">
        <v>125262</v>
      </c>
      <c r="S470" t="s">
        <v>2604</v>
      </c>
    </row>
    <row r="471" spans="1:19" ht="14.25" hidden="1" customHeight="1">
      <c r="A471" s="1">
        <v>333655</v>
      </c>
      <c r="B471" s="1">
        <v>1288</v>
      </c>
      <c r="C471" s="1" t="s">
        <v>2184</v>
      </c>
      <c r="D471" s="1" t="s">
        <v>917</v>
      </c>
      <c r="E471" s="8">
        <v>24943</v>
      </c>
      <c r="F471" s="3" t="s">
        <v>1662</v>
      </c>
      <c r="G471" s="1" t="s">
        <v>1576</v>
      </c>
      <c r="H471" s="1" t="s">
        <v>1607</v>
      </c>
      <c r="I471" s="1">
        <v>58386</v>
      </c>
      <c r="J471" s="1" t="s">
        <v>2184</v>
      </c>
      <c r="K471" s="1" t="e">
        <f>+IF(#REF!&lt;=3,1,IF(#REF!&lt;=19,2,IF(#REF!&lt;=64,3,IF(#REF!&lt;=70,4,IF(#REF!&lt;=74,5,6)))))</f>
        <v>#REF!</v>
      </c>
      <c r="L471" s="1" t="e">
        <f>+#REF!&amp;"－"&amp;K471</f>
        <v>#REF!</v>
      </c>
      <c r="M471" s="1" t="e">
        <f>+#REF!&amp;"－"&amp;#REF!</f>
        <v>#REF!</v>
      </c>
      <c r="N471" s="3" t="s">
        <v>2183</v>
      </c>
      <c r="Q471" s="1">
        <v>5000018347</v>
      </c>
      <c r="R471" s="1" t="s">
        <v>435</v>
      </c>
      <c r="S471" s="1" t="s">
        <v>1341</v>
      </c>
    </row>
    <row r="472" spans="1:19">
      <c r="A472" s="1">
        <v>24971</v>
      </c>
      <c r="B472" s="1">
        <v>69</v>
      </c>
      <c r="C472" s="20" t="s">
        <v>1807</v>
      </c>
      <c r="D472" s="20" t="s">
        <v>1893</v>
      </c>
      <c r="E472" s="34">
        <v>11307</v>
      </c>
      <c r="F472" s="21">
        <v>1059120</v>
      </c>
      <c r="G472" s="1" t="s">
        <v>329</v>
      </c>
      <c r="H472" s="1" t="s">
        <v>1777</v>
      </c>
      <c r="I472" s="1">
        <v>1001621</v>
      </c>
      <c r="J472" s="1" t="s">
        <v>1807</v>
      </c>
      <c r="K472" s="1" t="e">
        <f>+IF(#REF!&lt;=3,1,IF(#REF!&lt;=19,2,IF(#REF!&lt;=64,3,IF(#REF!&lt;=70,4,IF(#REF!&lt;=74,5,6)))))</f>
        <v>#REF!</v>
      </c>
      <c r="L472" s="1" t="e">
        <f>+#REF!&amp;"－"&amp;K472</f>
        <v>#REF!</v>
      </c>
      <c r="M472" s="1" t="e">
        <f>+#REF!&amp;"－"&amp;#REF!</f>
        <v>#REF!</v>
      </c>
    </row>
    <row r="473" spans="1:19">
      <c r="A473" s="1">
        <v>304558</v>
      </c>
      <c r="B473" s="1">
        <v>118</v>
      </c>
      <c r="C473" s="20" t="s">
        <v>1014</v>
      </c>
      <c r="D473" s="20" t="s">
        <v>1015</v>
      </c>
      <c r="E473" s="23">
        <v>4064</v>
      </c>
      <c r="F473" s="21" t="s">
        <v>1101</v>
      </c>
      <c r="G473" s="1" t="s">
        <v>1549</v>
      </c>
      <c r="H473" s="1" t="s">
        <v>1387</v>
      </c>
      <c r="I473" s="1">
        <v>9910255</v>
      </c>
      <c r="J473" s="1" t="s">
        <v>1014</v>
      </c>
      <c r="K473" s="1" t="e">
        <f>+IF(#REF!&lt;=3,1,IF(#REF!&lt;=19,2,IF(#REF!&lt;=64,3,IF(#REF!&lt;=70,4,IF(#REF!&lt;=74,5,6)))))</f>
        <v>#REF!</v>
      </c>
      <c r="L473" s="1" t="e">
        <f>+#REF!&amp;"－"&amp;K473</f>
        <v>#REF!</v>
      </c>
      <c r="M473" s="1" t="e">
        <f>+#REF!&amp;"－"&amp;#REF!</f>
        <v>#REF!</v>
      </c>
    </row>
    <row r="474" spans="1:19" hidden="1">
      <c r="A474" s="1">
        <v>1024184</v>
      </c>
      <c r="B474" s="1">
        <v>1294</v>
      </c>
      <c r="C474" s="1" t="s">
        <v>2329</v>
      </c>
      <c r="D474" s="1" t="s">
        <v>1435</v>
      </c>
      <c r="E474" s="8">
        <v>32162</v>
      </c>
      <c r="F474" s="3" t="s">
        <v>2319</v>
      </c>
      <c r="G474" s="1" t="s">
        <v>2225</v>
      </c>
      <c r="H474" s="1" t="s">
        <v>2343</v>
      </c>
      <c r="I474" s="1">
        <v>64443</v>
      </c>
      <c r="J474" s="1" t="s">
        <v>2329</v>
      </c>
      <c r="K474" s="1" t="e">
        <f>+IF(#REF!&lt;=3,1,IF(#REF!&lt;=19,2,IF(#REF!&lt;=64,3,IF(#REF!&lt;=70,4,IF(#REF!&lt;=74,5,6)))))</f>
        <v>#REF!</v>
      </c>
      <c r="L474" s="1" t="e">
        <f>+#REF!&amp;"－"&amp;K474</f>
        <v>#REF!</v>
      </c>
      <c r="M474" s="1" t="e">
        <f>+#REF!&amp;"－"&amp;#REF!</f>
        <v>#REF!</v>
      </c>
      <c r="N474" s="3" t="s">
        <v>2330</v>
      </c>
      <c r="Q474" s="1">
        <v>5000018096</v>
      </c>
      <c r="R474" s="1" t="s">
        <v>1880</v>
      </c>
      <c r="S474" s="1" t="s">
        <v>1881</v>
      </c>
    </row>
    <row r="475" spans="1:19">
      <c r="A475" s="1">
        <v>283801</v>
      </c>
      <c r="B475" s="1">
        <v>1078</v>
      </c>
      <c r="C475" s="20" t="s">
        <v>1639</v>
      </c>
      <c r="D475" s="20" t="s">
        <v>1013</v>
      </c>
      <c r="E475" s="23">
        <v>10658</v>
      </c>
      <c r="F475" s="21">
        <v>1091271</v>
      </c>
      <c r="G475" s="1" t="s">
        <v>2225</v>
      </c>
      <c r="H475" s="1" t="s">
        <v>789</v>
      </c>
      <c r="I475" s="1">
        <v>104485</v>
      </c>
      <c r="J475" s="1" t="s">
        <v>1639</v>
      </c>
      <c r="K475" s="1" t="e">
        <f>+IF(#REF!&lt;=3,1,IF(#REF!&lt;=19,2,IF(#REF!&lt;=64,3,IF(#REF!&lt;=70,4,IF(#REF!&lt;=74,5,6)))))</f>
        <v>#REF!</v>
      </c>
      <c r="L475" s="1" t="e">
        <f>+#REF!&amp;"－"&amp;K475</f>
        <v>#REF!</v>
      </c>
      <c r="M475" s="1" t="e">
        <f>+#REF!&amp;"－"&amp;#REF!</f>
        <v>#REF!</v>
      </c>
    </row>
    <row r="476" spans="1:19" hidden="1">
      <c r="A476" s="1">
        <v>1216431</v>
      </c>
      <c r="B476" s="1">
        <v>1300</v>
      </c>
      <c r="C476" s="1" t="s">
        <v>958</v>
      </c>
      <c r="D476" s="1" t="s">
        <v>1612</v>
      </c>
      <c r="E476" s="8">
        <v>32542</v>
      </c>
      <c r="F476" s="3" t="s">
        <v>1663</v>
      </c>
      <c r="G476" s="1" t="s">
        <v>1634</v>
      </c>
      <c r="H476" s="1" t="s">
        <v>1607</v>
      </c>
      <c r="I476" s="1">
        <v>170362</v>
      </c>
      <c r="J476" s="1" t="s">
        <v>956</v>
      </c>
      <c r="K476" s="1" t="e">
        <f>+IF(#REF!&lt;=3,1,IF(#REF!&lt;=19,2,IF(#REF!&lt;=64,3,IF(#REF!&lt;=70,4,IF(#REF!&lt;=74,5,6)))))</f>
        <v>#REF!</v>
      </c>
      <c r="L476" s="1" t="e">
        <f>+#REF!&amp;"－"&amp;K476</f>
        <v>#REF!</v>
      </c>
      <c r="M476" s="1" t="e">
        <f>+#REF!&amp;"－"&amp;#REF!</f>
        <v>#REF!</v>
      </c>
      <c r="N476" s="3" t="s">
        <v>957</v>
      </c>
      <c r="Q476" s="1">
        <v>5000018181</v>
      </c>
      <c r="R476" s="1" t="s">
        <v>849</v>
      </c>
    </row>
    <row r="477" spans="1:19" hidden="1">
      <c r="A477" s="1">
        <v>77000257</v>
      </c>
      <c r="B477" s="1">
        <v>1301</v>
      </c>
      <c r="C477" s="1" t="s">
        <v>959</v>
      </c>
      <c r="D477" s="1" t="s">
        <v>1202</v>
      </c>
      <c r="E477" s="12">
        <v>32927</v>
      </c>
      <c r="F477" s="3" t="s">
        <v>1656</v>
      </c>
      <c r="G477" s="1" t="s">
        <v>1576</v>
      </c>
      <c r="H477" s="1" t="s">
        <v>1607</v>
      </c>
      <c r="I477" s="1">
        <v>11910</v>
      </c>
      <c r="J477" s="1" t="s">
        <v>959</v>
      </c>
      <c r="K477" s="1" t="e">
        <f>+IF(#REF!&lt;=3,1,IF(#REF!&lt;=19,2,IF(#REF!&lt;=64,3,IF(#REF!&lt;=70,4,IF(#REF!&lt;=74,5,6)))))</f>
        <v>#REF!</v>
      </c>
      <c r="L477" s="1" t="e">
        <f>+#REF!&amp;"－"&amp;K477</f>
        <v>#REF!</v>
      </c>
      <c r="M477" s="1" t="e">
        <f>+#REF!&amp;"－"&amp;#REF!</f>
        <v>#REF!</v>
      </c>
      <c r="N477" s="3" t="s">
        <v>960</v>
      </c>
      <c r="Q477" s="1">
        <v>5000018252</v>
      </c>
      <c r="R477" s="1" t="s">
        <v>1740</v>
      </c>
      <c r="S477" s="1" t="s">
        <v>2</v>
      </c>
    </row>
    <row r="478" spans="1:19">
      <c r="A478" s="1">
        <v>297209</v>
      </c>
      <c r="B478" s="1">
        <v>1050</v>
      </c>
      <c r="C478" s="20" t="s">
        <v>2198</v>
      </c>
      <c r="D478" s="20" t="s">
        <v>483</v>
      </c>
      <c r="E478" s="23">
        <v>14222</v>
      </c>
      <c r="F478" s="21">
        <v>1093467</v>
      </c>
      <c r="G478" s="1" t="s">
        <v>2225</v>
      </c>
      <c r="H478" s="1" t="s">
        <v>1086</v>
      </c>
      <c r="I478" s="1">
        <v>2503093</v>
      </c>
      <c r="J478" s="1" t="s">
        <v>2198</v>
      </c>
      <c r="K478" s="1" t="e">
        <f>+IF(#REF!&lt;=3,1,IF(#REF!&lt;=19,2,IF(#REF!&lt;=64,3,IF(#REF!&lt;=70,4,IF(#REF!&lt;=74,5,6)))))</f>
        <v>#REF!</v>
      </c>
      <c r="L478" s="1" t="e">
        <f>+#REF!&amp;"－"&amp;K478</f>
        <v>#REF!</v>
      </c>
      <c r="M478" s="1" t="e">
        <f>+#REF!&amp;"－"&amp;#REF!</f>
        <v>#REF!</v>
      </c>
    </row>
    <row r="479" spans="1:19">
      <c r="A479" s="1">
        <v>298183</v>
      </c>
      <c r="B479" s="1">
        <v>959</v>
      </c>
      <c r="C479" s="20" t="s">
        <v>1162</v>
      </c>
      <c r="D479" s="20" t="s">
        <v>1161</v>
      </c>
      <c r="E479" s="23">
        <v>13113</v>
      </c>
      <c r="F479" s="21" t="s">
        <v>852</v>
      </c>
      <c r="G479" s="1" t="s">
        <v>2225</v>
      </c>
      <c r="H479" s="1" t="s">
        <v>2343</v>
      </c>
      <c r="I479" s="1">
        <v>31461</v>
      </c>
      <c r="J479" s="1" t="s">
        <v>1162</v>
      </c>
      <c r="K479" s="1" t="e">
        <f>+IF(#REF!&lt;=3,1,IF(#REF!&lt;=19,2,IF(#REF!&lt;=64,3,IF(#REF!&lt;=70,4,IF(#REF!&lt;=74,5,6)))))</f>
        <v>#REF!</v>
      </c>
      <c r="L479" s="1" t="e">
        <f>+#REF!&amp;"－"&amp;K479</f>
        <v>#REF!</v>
      </c>
      <c r="M479" s="1" t="e">
        <f>+#REF!&amp;"－"&amp;#REF!</f>
        <v>#REF!</v>
      </c>
    </row>
    <row r="480" spans="1:19" hidden="1">
      <c r="A480" s="1">
        <v>1516371</v>
      </c>
      <c r="B480" s="1">
        <v>1308</v>
      </c>
      <c r="C480" s="1" t="s">
        <v>2062</v>
      </c>
      <c r="D480" s="1" t="s">
        <v>2063</v>
      </c>
      <c r="E480" s="12">
        <v>34250</v>
      </c>
      <c r="F480" s="2" t="s">
        <v>2763</v>
      </c>
      <c r="G480" t="s">
        <v>153</v>
      </c>
      <c r="H480" t="s">
        <v>1607</v>
      </c>
      <c r="I480" s="1">
        <v>79501</v>
      </c>
      <c r="J480" t="s">
        <v>2764</v>
      </c>
      <c r="K480" s="1" t="e">
        <f>+IF(#REF!&lt;=3,1,IF(#REF!&lt;=19,2,IF(#REF!&lt;=64,3,IF(#REF!&lt;=70,4,IF(#REF!&lt;=74,5,6)))))</f>
        <v>#REF!</v>
      </c>
      <c r="L480" s="1" t="e">
        <f>+#REF!&amp;"－"&amp;K480</f>
        <v>#REF!</v>
      </c>
      <c r="M480" s="1" t="e">
        <f>+#REF!&amp;"－"&amp;#REF!</f>
        <v>#REF!</v>
      </c>
      <c r="N480" s="3" t="s">
        <v>963</v>
      </c>
      <c r="R480" s="1" t="s">
        <v>44</v>
      </c>
      <c r="S480" s="1" t="s">
        <v>2212</v>
      </c>
    </row>
    <row r="481" spans="1:28">
      <c r="A481" s="9">
        <v>219453</v>
      </c>
      <c r="B481" s="9">
        <v>505</v>
      </c>
      <c r="C481" s="26" t="s">
        <v>2228</v>
      </c>
      <c r="D481" s="26" t="s">
        <v>745</v>
      </c>
      <c r="E481" s="27">
        <v>13838</v>
      </c>
      <c r="F481" s="28">
        <v>1081959</v>
      </c>
      <c r="G481" s="9" t="s">
        <v>1768</v>
      </c>
      <c r="H481" s="9" t="s">
        <v>1818</v>
      </c>
      <c r="I481" s="9">
        <v>67065</v>
      </c>
      <c r="J481" s="9" t="s">
        <v>2228</v>
      </c>
      <c r="K481" s="9" t="e">
        <f>+IF(#REF!&lt;=3,1,IF(#REF!&lt;=19,2,IF(#REF!&lt;=64,3,IF(#REF!&lt;=70,4,IF(#REF!&lt;=74,5,6)))))</f>
        <v>#REF!</v>
      </c>
      <c r="L481" s="9" t="e">
        <f>+#REF!&amp;"－"&amp;K481</f>
        <v>#REF!</v>
      </c>
      <c r="M481" s="9" t="e">
        <f>+#REF!&amp;"－"&amp;#REF!</f>
        <v>#REF!</v>
      </c>
      <c r="N481" s="11"/>
      <c r="O481" s="9"/>
      <c r="P481" s="9"/>
      <c r="Q481" s="9"/>
      <c r="R481" s="9">
        <v>74174</v>
      </c>
      <c r="S481" s="9" t="s">
        <v>1324</v>
      </c>
      <c r="T481" s="9"/>
      <c r="U481" s="9"/>
      <c r="V481" s="9"/>
      <c r="W481" s="9"/>
      <c r="X481" s="9"/>
      <c r="Y481" s="9"/>
      <c r="Z481" s="9"/>
      <c r="AA481" s="9"/>
      <c r="AB481" s="9"/>
    </row>
    <row r="482" spans="1:28" hidden="1">
      <c r="A482" s="1">
        <v>1423691</v>
      </c>
      <c r="B482" s="1">
        <v>1316</v>
      </c>
      <c r="C482" s="1" t="s">
        <v>1397</v>
      </c>
      <c r="D482" s="1" t="s">
        <v>612</v>
      </c>
      <c r="E482" s="12">
        <v>36741</v>
      </c>
      <c r="F482" s="3" t="s">
        <v>1767</v>
      </c>
      <c r="G482" s="1" t="s">
        <v>319</v>
      </c>
      <c r="H482" s="1" t="s">
        <v>1607</v>
      </c>
      <c r="I482" s="1">
        <v>1006100</v>
      </c>
      <c r="J482" s="1" t="s">
        <v>1398</v>
      </c>
      <c r="K482" s="1" t="e">
        <f>+IF(#REF!&lt;=3,1,IF(#REF!&lt;=19,2,IF(#REF!&lt;=64,3,IF(#REF!&lt;=70,4,IF(#REF!&lt;=74,5,6)))))</f>
        <v>#REF!</v>
      </c>
      <c r="L482" s="1" t="e">
        <f>+#REF!&amp;"－"&amp;K482</f>
        <v>#REF!</v>
      </c>
      <c r="M482" s="1" t="e">
        <f>+#REF!&amp;"－"&amp;#REF!</f>
        <v>#REF!</v>
      </c>
      <c r="N482" s="3" t="s">
        <v>611</v>
      </c>
    </row>
    <row r="483" spans="1:28" hidden="1">
      <c r="A483" s="1">
        <v>1518667</v>
      </c>
      <c r="B483" s="1">
        <v>1319</v>
      </c>
      <c r="C483" s="1" t="s">
        <v>1399</v>
      </c>
      <c r="D483" s="1" t="s">
        <v>445</v>
      </c>
      <c r="E483" s="12">
        <v>22824</v>
      </c>
      <c r="F483" s="3" t="s">
        <v>107</v>
      </c>
      <c r="G483" s="1" t="s">
        <v>609</v>
      </c>
      <c r="H483" s="1" t="s">
        <v>1607</v>
      </c>
      <c r="I483" s="1">
        <v>1103816</v>
      </c>
      <c r="J483" s="1" t="s">
        <v>1399</v>
      </c>
      <c r="K483" s="1" t="e">
        <f>+IF(#REF!&lt;=3,1,IF(#REF!&lt;=19,2,IF(#REF!&lt;=64,3,IF(#REF!&lt;=70,4,IF(#REF!&lt;=74,5,6)))))</f>
        <v>#REF!</v>
      </c>
      <c r="L483" s="1" t="e">
        <f>+#REF!&amp;"－"&amp;K483</f>
        <v>#REF!</v>
      </c>
      <c r="M483" s="1" t="e">
        <f>+#REF!&amp;"－"&amp;#REF!</f>
        <v>#REF!</v>
      </c>
      <c r="N483" s="3" t="s">
        <v>1472</v>
      </c>
      <c r="P483" s="1" t="s">
        <v>317</v>
      </c>
      <c r="R483" s="1" t="s">
        <v>2030</v>
      </c>
    </row>
    <row r="484" spans="1:28">
      <c r="A484" s="1">
        <v>1200730</v>
      </c>
      <c r="B484" s="1">
        <v>810</v>
      </c>
      <c r="C484" s="5" t="s">
        <v>2196</v>
      </c>
      <c r="D484" s="20" t="s">
        <v>368</v>
      </c>
      <c r="E484" s="23">
        <v>9864</v>
      </c>
      <c r="F484" s="21">
        <v>1108216</v>
      </c>
      <c r="G484" s="1" t="s">
        <v>47</v>
      </c>
      <c r="H484" s="1" t="s">
        <v>1818</v>
      </c>
      <c r="I484" s="1">
        <v>1414568</v>
      </c>
      <c r="J484" s="1" t="s">
        <v>2196</v>
      </c>
      <c r="K484" s="1" t="e">
        <f>+IF(#REF!&lt;=3,1,IF(#REF!&lt;=19,2,IF(#REF!&lt;=64,3,IF(#REF!&lt;=70,4,IF(#REF!&lt;=74,5,6)))))</f>
        <v>#REF!</v>
      </c>
      <c r="L484" s="1" t="e">
        <f>+#REF!&amp;"－"&amp;K484</f>
        <v>#REF!</v>
      </c>
      <c r="M484" s="1" t="e">
        <f>+#REF!&amp;"－"&amp;#REF!</f>
        <v>#REF!</v>
      </c>
    </row>
    <row r="485" spans="1:28">
      <c r="A485" s="1">
        <v>1451741</v>
      </c>
      <c r="B485" s="1">
        <v>939</v>
      </c>
      <c r="C485" s="20" t="s">
        <v>1029</v>
      </c>
      <c r="D485" s="20" t="s">
        <v>2311</v>
      </c>
      <c r="E485" s="23">
        <v>14069</v>
      </c>
      <c r="F485" s="21">
        <v>2244093</v>
      </c>
      <c r="G485" s="1" t="s">
        <v>641</v>
      </c>
      <c r="H485" s="1" t="s">
        <v>1510</v>
      </c>
      <c r="I485" s="1">
        <v>1399935</v>
      </c>
      <c r="J485" s="1" t="s">
        <v>1029</v>
      </c>
      <c r="K485" s="1" t="e">
        <f>+IF(#REF!&lt;=3,1,IF(#REF!&lt;=19,2,IF(#REF!&lt;=64,3,IF(#REF!&lt;=70,4,IF(#REF!&lt;=74,5,6)))))</f>
        <v>#REF!</v>
      </c>
      <c r="L485" s="1" t="e">
        <f>+#REF!&amp;"－"&amp;K485</f>
        <v>#REF!</v>
      </c>
      <c r="M485" s="1" t="e">
        <f>+#REF!&amp;"－"&amp;#REF!</f>
        <v>#REF!</v>
      </c>
      <c r="P485" s="1" t="s">
        <v>2348</v>
      </c>
      <c r="R485" s="1" t="s">
        <v>51</v>
      </c>
      <c r="S485" s="1" t="s">
        <v>655</v>
      </c>
    </row>
    <row r="486" spans="1:28" hidden="1">
      <c r="A486" s="1">
        <v>116778</v>
      </c>
      <c r="B486" s="1">
        <v>1323</v>
      </c>
      <c r="C486" s="1" t="s">
        <v>1512</v>
      </c>
      <c r="D486" s="1" t="s">
        <v>1513</v>
      </c>
      <c r="E486" s="12">
        <v>18345</v>
      </c>
      <c r="F486" s="2" t="s">
        <v>3237</v>
      </c>
      <c r="G486" s="1" t="s">
        <v>1576</v>
      </c>
      <c r="H486" s="1" t="s">
        <v>1607</v>
      </c>
      <c r="I486" s="1">
        <v>92394</v>
      </c>
      <c r="J486" s="1" t="s">
        <v>1512</v>
      </c>
      <c r="K486" s="1" t="e">
        <f>+IF(#REF!&lt;=3,1,IF(#REF!&lt;=19,2,IF(#REF!&lt;=64,3,IF(#REF!&lt;=70,4,IF(#REF!&lt;=74,5,6)))))</f>
        <v>#REF!</v>
      </c>
      <c r="L486" s="1" t="e">
        <f>+#REF!&amp;"－"&amp;K486</f>
        <v>#REF!</v>
      </c>
      <c r="M486" s="1" t="e">
        <f>+#REF!&amp;"－"&amp;#REF!</f>
        <v>#REF!</v>
      </c>
      <c r="N486" s="3" t="s">
        <v>725</v>
      </c>
      <c r="R486" s="1">
        <v>41576</v>
      </c>
      <c r="S486" s="1" t="s">
        <v>1410</v>
      </c>
    </row>
    <row r="487" spans="1:28" hidden="1">
      <c r="A487" s="1">
        <v>1495675</v>
      </c>
      <c r="B487" s="1">
        <v>1326</v>
      </c>
      <c r="C487" s="1" t="s">
        <v>562</v>
      </c>
      <c r="D487" s="1" t="s">
        <v>563</v>
      </c>
      <c r="E487" s="12">
        <v>20474</v>
      </c>
      <c r="F487" s="2" t="s">
        <v>3143</v>
      </c>
      <c r="G487" s="1" t="s">
        <v>319</v>
      </c>
      <c r="H487" s="1" t="s">
        <v>1607</v>
      </c>
      <c r="I487" s="1">
        <v>1104730</v>
      </c>
      <c r="J487" s="1" t="s">
        <v>562</v>
      </c>
      <c r="K487" s="1" t="e">
        <f>+IF(#REF!&lt;=3,1,IF(#REF!&lt;=19,2,IF(#REF!&lt;=64,3,IF(#REF!&lt;=70,4,IF(#REF!&lt;=74,5,6)))))</f>
        <v>#REF!</v>
      </c>
      <c r="L487" s="1" t="e">
        <f>+#REF!&amp;"－"&amp;K487</f>
        <v>#REF!</v>
      </c>
      <c r="M487" s="1" t="e">
        <f>+#REF!&amp;"－"&amp;#REF!</f>
        <v>#REF!</v>
      </c>
      <c r="N487" s="3" t="s">
        <v>725</v>
      </c>
      <c r="R487" s="1">
        <v>111715</v>
      </c>
      <c r="S487" s="1" t="s">
        <v>633</v>
      </c>
    </row>
    <row r="488" spans="1:28" s="9" customFormat="1">
      <c r="A488" s="1">
        <v>1260309</v>
      </c>
      <c r="B488" s="1">
        <v>359</v>
      </c>
      <c r="C488" s="20" t="s">
        <v>932</v>
      </c>
      <c r="D488" s="20" t="s">
        <v>2254</v>
      </c>
      <c r="E488" s="23">
        <v>14599</v>
      </c>
      <c r="F488" s="21" t="s">
        <v>1392</v>
      </c>
      <c r="G488" s="1" t="s">
        <v>692</v>
      </c>
      <c r="H488" s="1" t="s">
        <v>1818</v>
      </c>
      <c r="I488" s="1">
        <v>241735</v>
      </c>
      <c r="J488" s="1" t="s">
        <v>932</v>
      </c>
      <c r="K488" s="1" t="e">
        <f>+IF(#REF!&lt;=3,1,IF(#REF!&lt;=19,2,IF(#REF!&lt;=64,3,IF(#REF!&lt;=70,4,IF(#REF!&lt;=74,5,6)))))</f>
        <v>#REF!</v>
      </c>
      <c r="L488" s="1" t="e">
        <f>+#REF!&amp;"－"&amp;K488</f>
        <v>#REF!</v>
      </c>
      <c r="M488" s="1" t="e">
        <f>+#REF!&amp;"－"&amp;#REF!</f>
        <v>#REF!</v>
      </c>
      <c r="N488" s="3"/>
      <c r="O488" s="1"/>
      <c r="P488" s="1"/>
      <c r="Q488" s="1"/>
      <c r="R488" s="1"/>
      <c r="S488" s="1"/>
      <c r="T488" s="1"/>
      <c r="U488" s="1"/>
      <c r="V488" s="1"/>
      <c r="W488" s="1"/>
      <c r="X488" s="1"/>
      <c r="Y488" s="1"/>
      <c r="Z488" s="1"/>
      <c r="AA488" s="1"/>
      <c r="AB488" s="1"/>
    </row>
    <row r="489" spans="1:28" s="9" customFormat="1" ht="13.5" customHeight="1">
      <c r="A489" s="1"/>
      <c r="B489">
        <v>114876</v>
      </c>
      <c r="C489" s="5" t="s">
        <v>2754</v>
      </c>
      <c r="D489" s="5" t="s">
        <v>2755</v>
      </c>
      <c r="E489" s="22">
        <v>14777</v>
      </c>
      <c r="F489" s="24" t="s">
        <v>2843</v>
      </c>
      <c r="G489" t="s">
        <v>153</v>
      </c>
      <c r="H489" t="s">
        <v>1607</v>
      </c>
      <c r="I489">
        <v>1482923</v>
      </c>
      <c r="J489" t="s">
        <v>2754</v>
      </c>
      <c r="K489" s="1"/>
      <c r="L489" s="1"/>
      <c r="M489" t="s">
        <v>1447</v>
      </c>
      <c r="N489" s="2" t="s">
        <v>2761</v>
      </c>
      <c r="O489" s="1"/>
      <c r="P489" s="1"/>
      <c r="Q489" s="1"/>
      <c r="R489">
        <v>126995</v>
      </c>
      <c r="S489" t="s">
        <v>2756</v>
      </c>
      <c r="T489" s="1"/>
      <c r="U489" s="1"/>
      <c r="V489" s="1"/>
      <c r="W489" s="1"/>
      <c r="X489" s="1"/>
      <c r="Y489" s="1"/>
      <c r="Z489" s="1"/>
      <c r="AA489" s="1"/>
      <c r="AB489" s="1"/>
    </row>
    <row r="490" spans="1:28">
      <c r="A490" s="1">
        <v>87271</v>
      </c>
      <c r="B490" s="1">
        <v>5</v>
      </c>
      <c r="C490" s="20" t="s">
        <v>1058</v>
      </c>
      <c r="D490" s="20" t="s">
        <v>2227</v>
      </c>
      <c r="E490" s="23">
        <v>13239</v>
      </c>
      <c r="F490" s="21">
        <v>1065333</v>
      </c>
      <c r="G490" s="1" t="s">
        <v>2191</v>
      </c>
      <c r="H490" s="1" t="s">
        <v>1818</v>
      </c>
      <c r="I490" s="1">
        <v>1061789</v>
      </c>
      <c r="J490" s="1" t="s">
        <v>1058</v>
      </c>
      <c r="K490" s="1" t="e">
        <f>+IF(#REF!&lt;=3,1,IF(#REF!&lt;=19,2,IF(#REF!&lt;=64,3,IF(#REF!&lt;=70,4,IF(#REF!&lt;=74,5,6)))))</f>
        <v>#REF!</v>
      </c>
      <c r="L490" s="1" t="e">
        <f>+#REF!&amp;"－"&amp;K490</f>
        <v>#REF!</v>
      </c>
      <c r="M490" s="1" t="e">
        <f>+#REF!&amp;"－"&amp;#REF!</f>
        <v>#REF!</v>
      </c>
    </row>
    <row r="491" spans="1:28" hidden="1">
      <c r="A491" s="1">
        <v>145956</v>
      </c>
      <c r="B491" s="1">
        <v>1333</v>
      </c>
      <c r="C491" s="1" t="s">
        <v>2060</v>
      </c>
      <c r="D491" s="1" t="s">
        <v>648</v>
      </c>
      <c r="E491" s="12">
        <v>19781</v>
      </c>
      <c r="F491" s="3" t="s">
        <v>1267</v>
      </c>
      <c r="G491" s="1" t="s">
        <v>2225</v>
      </c>
      <c r="H491" s="1" t="s">
        <v>2343</v>
      </c>
      <c r="I491" s="1">
        <v>3101746</v>
      </c>
      <c r="J491" s="1" t="s">
        <v>2266</v>
      </c>
      <c r="K491" s="1" t="e">
        <f>+IF(#REF!&lt;=3,1,IF(#REF!&lt;=19,2,IF(#REF!&lt;=64,3,IF(#REF!&lt;=70,4,IF(#REF!&lt;=74,5,6)))))</f>
        <v>#REF!</v>
      </c>
      <c r="L491" s="1" t="e">
        <f>+#REF!&amp;"－"&amp;K491</f>
        <v>#REF!</v>
      </c>
      <c r="M491" s="1" t="e">
        <f>+#REF!&amp;"－"&amp;#REF!</f>
        <v>#REF!</v>
      </c>
      <c r="N491" s="3" t="s">
        <v>2267</v>
      </c>
      <c r="R491" s="1">
        <v>111985</v>
      </c>
      <c r="S491" s="1" t="s">
        <v>2129</v>
      </c>
    </row>
    <row r="492" spans="1:28" s="9" customFormat="1">
      <c r="A492" s="1">
        <v>87298</v>
      </c>
      <c r="B492" s="1">
        <v>607</v>
      </c>
      <c r="C492" s="20" t="s">
        <v>1145</v>
      </c>
      <c r="D492" s="20" t="s">
        <v>764</v>
      </c>
      <c r="E492" s="23">
        <v>12138</v>
      </c>
      <c r="F492" s="21">
        <v>1065341</v>
      </c>
      <c r="G492" s="1" t="s">
        <v>2191</v>
      </c>
      <c r="H492" s="1" t="s">
        <v>1818</v>
      </c>
      <c r="I492" s="1">
        <v>14581</v>
      </c>
      <c r="J492" s="1" t="s">
        <v>1145</v>
      </c>
      <c r="K492" s="1" t="e">
        <f>+IF(#REF!&lt;=3,1,IF(#REF!&lt;=19,2,IF(#REF!&lt;=64,3,IF(#REF!&lt;=70,4,IF(#REF!&lt;=74,5,6)))))</f>
        <v>#REF!</v>
      </c>
      <c r="L492" s="1" t="e">
        <f>+#REF!&amp;"－"&amp;K492</f>
        <v>#REF!</v>
      </c>
      <c r="M492" s="1" t="e">
        <f>+#REF!&amp;"－"&amp;#REF!</f>
        <v>#REF!</v>
      </c>
      <c r="N492" s="3"/>
      <c r="O492" s="1"/>
      <c r="P492" s="1"/>
      <c r="Q492" s="1"/>
      <c r="R492" s="1"/>
      <c r="S492" s="1"/>
      <c r="T492" s="1"/>
      <c r="U492" s="1"/>
      <c r="V492" s="1"/>
      <c r="W492" s="1"/>
      <c r="X492" s="1"/>
      <c r="Y492" s="1"/>
      <c r="Z492" s="1"/>
      <c r="AA492" s="1"/>
      <c r="AB492" s="1"/>
    </row>
    <row r="493" spans="1:28" s="9" customFormat="1">
      <c r="A493" s="9">
        <v>87387</v>
      </c>
      <c r="B493" s="9">
        <v>1146</v>
      </c>
      <c r="C493" s="26" t="s">
        <v>444</v>
      </c>
      <c r="D493" s="26" t="s">
        <v>740</v>
      </c>
      <c r="E493" s="27">
        <v>9534</v>
      </c>
      <c r="F493" s="28" t="s">
        <v>1306</v>
      </c>
      <c r="G493" s="9" t="s">
        <v>319</v>
      </c>
      <c r="H493" s="9" t="s">
        <v>1607</v>
      </c>
      <c r="I493" s="9">
        <v>1650</v>
      </c>
      <c r="J493" s="9" t="s">
        <v>444</v>
      </c>
      <c r="K493" s="9" t="e">
        <f>+IF(#REF!&lt;=3,1,IF(#REF!&lt;=19,2,IF(#REF!&lt;=64,3,IF(#REF!&lt;=70,4,IF(#REF!&lt;=74,5,6)))))</f>
        <v>#REF!</v>
      </c>
      <c r="L493" s="9" t="e">
        <f>+#REF!&amp;"－"&amp;K493</f>
        <v>#REF!</v>
      </c>
      <c r="M493" s="9" t="e">
        <f>+#REF!&amp;"－"&amp;#REF!</f>
        <v>#REF!</v>
      </c>
      <c r="N493" s="11"/>
    </row>
    <row r="494" spans="1:28">
      <c r="A494" s="1">
        <v>321665</v>
      </c>
      <c r="B494" s="1">
        <v>189</v>
      </c>
      <c r="C494" s="20" t="s">
        <v>1414</v>
      </c>
      <c r="D494" s="20" t="s">
        <v>1415</v>
      </c>
      <c r="E494" s="23">
        <v>12084</v>
      </c>
      <c r="F494" s="21" t="s">
        <v>1930</v>
      </c>
      <c r="G494" s="1" t="s">
        <v>1549</v>
      </c>
      <c r="H494" s="1" t="s">
        <v>20</v>
      </c>
      <c r="I494" s="1">
        <v>2602202</v>
      </c>
      <c r="J494" s="1" t="s">
        <v>1414</v>
      </c>
      <c r="K494" s="1" t="e">
        <f>+IF(#REF!&lt;=3,1,IF(#REF!&lt;=19,2,IF(#REF!&lt;=64,3,IF(#REF!&lt;=70,4,IF(#REF!&lt;=74,5,6)))))</f>
        <v>#REF!</v>
      </c>
      <c r="L494" s="1" t="e">
        <f>+#REF!&amp;"－"&amp;K494</f>
        <v>#REF!</v>
      </c>
      <c r="M494" s="1" t="e">
        <f>+#REF!&amp;"－"&amp;#REF!</f>
        <v>#REF!</v>
      </c>
    </row>
    <row r="495" spans="1:28" hidden="1">
      <c r="A495" s="1">
        <v>1301030</v>
      </c>
      <c r="B495" s="1">
        <v>1342</v>
      </c>
      <c r="C495" s="1" t="s">
        <v>708</v>
      </c>
      <c r="D495" s="1" t="s">
        <v>969</v>
      </c>
      <c r="E495" s="12">
        <v>25389</v>
      </c>
      <c r="F495" s="3" t="s">
        <v>2075</v>
      </c>
      <c r="G495" s="1" t="s">
        <v>1225</v>
      </c>
      <c r="H495" s="1" t="s">
        <v>1607</v>
      </c>
      <c r="I495" s="1">
        <v>1037370</v>
      </c>
      <c r="J495" s="1" t="s">
        <v>708</v>
      </c>
      <c r="K495" s="1" t="e">
        <f>+IF(#REF!&lt;=3,1,IF(#REF!&lt;=19,2,IF(#REF!&lt;=64,3,IF(#REF!&lt;=70,4,IF(#REF!&lt;=74,5,6)))))</f>
        <v>#REF!</v>
      </c>
      <c r="L495" s="1" t="e">
        <f>+#REF!&amp;"－"&amp;K495</f>
        <v>#REF!</v>
      </c>
      <c r="M495" s="1" t="e">
        <f>+#REF!&amp;"－"&amp;#REF!</f>
        <v>#REF!</v>
      </c>
      <c r="N495" s="3" t="s">
        <v>2353</v>
      </c>
      <c r="P495" s="1" t="s">
        <v>317</v>
      </c>
      <c r="R495" s="1" t="s">
        <v>1636</v>
      </c>
      <c r="S495" s="1" t="s">
        <v>657</v>
      </c>
    </row>
    <row r="496" spans="1:28" hidden="1">
      <c r="A496" s="1">
        <v>1520203</v>
      </c>
      <c r="B496" s="1">
        <v>1345</v>
      </c>
      <c r="C496" s="15" t="s">
        <v>486</v>
      </c>
      <c r="D496" s="15" t="s">
        <v>487</v>
      </c>
      <c r="E496" s="16">
        <v>37837</v>
      </c>
      <c r="F496" s="2" t="s">
        <v>3153</v>
      </c>
      <c r="G496" s="1" t="s">
        <v>1576</v>
      </c>
      <c r="H496" s="1" t="s">
        <v>4</v>
      </c>
      <c r="I496" s="1">
        <v>1169191</v>
      </c>
      <c r="J496" s="1" t="s">
        <v>1926</v>
      </c>
      <c r="K496" s="1" t="e">
        <f>+IF(#REF!&lt;=3,1,IF(#REF!&lt;=19,2,IF(#REF!&lt;=64,3,IF(#REF!&lt;=70,4,IF(#REF!&lt;=74,5,6)))))</f>
        <v>#REF!</v>
      </c>
      <c r="L496" s="1" t="e">
        <f>+#REF!&amp;"－"&amp;K496</f>
        <v>#REF!</v>
      </c>
      <c r="M496" s="1" t="e">
        <f>+#REF!&amp;"－"&amp;#REF!</f>
        <v>#REF!</v>
      </c>
      <c r="N496" s="3" t="s">
        <v>335</v>
      </c>
      <c r="R496" s="1" t="s">
        <v>434</v>
      </c>
      <c r="S496" s="1" t="s">
        <v>657</v>
      </c>
    </row>
    <row r="497" spans="1:28" hidden="1">
      <c r="A497" s="1">
        <v>133176</v>
      </c>
      <c r="B497" s="1">
        <v>1348</v>
      </c>
      <c r="C497" s="1" t="s">
        <v>1242</v>
      </c>
      <c r="D497" s="1" t="s">
        <v>1243</v>
      </c>
      <c r="E497" s="12">
        <v>17154</v>
      </c>
      <c r="F497" s="3" t="s">
        <v>2076</v>
      </c>
      <c r="G497" s="1" t="s">
        <v>2225</v>
      </c>
      <c r="H497" s="1" t="s">
        <v>2343</v>
      </c>
      <c r="I497" s="1">
        <v>2501449</v>
      </c>
      <c r="J497" s="1" t="s">
        <v>1242</v>
      </c>
      <c r="K497" s="1" t="e">
        <f>+IF(#REF!&lt;=3,1,IF(#REF!&lt;=19,2,IF(#REF!&lt;=64,3,IF(#REF!&lt;=70,4,IF(#REF!&lt;=74,5,6)))))</f>
        <v>#REF!</v>
      </c>
      <c r="L497" s="1" t="e">
        <f>+#REF!&amp;"－"&amp;K497</f>
        <v>#REF!</v>
      </c>
      <c r="M497" s="1" t="e">
        <f>+#REF!&amp;"－"&amp;#REF!</f>
        <v>#REF!</v>
      </c>
      <c r="N497" s="3" t="s">
        <v>2162</v>
      </c>
      <c r="R497" s="1">
        <v>112168</v>
      </c>
      <c r="S497" s="1" t="s">
        <v>353</v>
      </c>
    </row>
    <row r="498" spans="1:28">
      <c r="B498">
        <v>104448</v>
      </c>
      <c r="C498" s="5" t="s">
        <v>3244</v>
      </c>
      <c r="D498" s="5" t="s">
        <v>3245</v>
      </c>
      <c r="E498" s="22">
        <v>11616</v>
      </c>
      <c r="F498" s="21">
        <v>1067511</v>
      </c>
      <c r="G498" t="s">
        <v>1787</v>
      </c>
      <c r="H498" t="s">
        <v>675</v>
      </c>
      <c r="I498">
        <v>1079663</v>
      </c>
      <c r="J498" t="s">
        <v>3244</v>
      </c>
      <c r="N498" s="2" t="s">
        <v>3253</v>
      </c>
      <c r="R498">
        <v>132215</v>
      </c>
      <c r="S498" t="s">
        <v>251</v>
      </c>
    </row>
    <row r="499" spans="1:28" hidden="1">
      <c r="A499" s="1">
        <v>81478</v>
      </c>
      <c r="B499" s="1">
        <v>1353</v>
      </c>
      <c r="C499" s="1" t="s">
        <v>1254</v>
      </c>
      <c r="D499" s="1" t="s">
        <v>1255</v>
      </c>
      <c r="E499" s="12">
        <v>19751</v>
      </c>
      <c r="F499" s="2" t="s">
        <v>2837</v>
      </c>
      <c r="G499" s="1" t="s">
        <v>392</v>
      </c>
      <c r="H499" s="1" t="s">
        <v>1607</v>
      </c>
      <c r="I499" s="1">
        <v>104064</v>
      </c>
      <c r="J499" s="1" t="s">
        <v>1254</v>
      </c>
      <c r="K499" s="1" t="e">
        <f>+IF(#REF!&lt;=3,1,IF(#REF!&lt;=19,2,IF(#REF!&lt;=64,3,IF(#REF!&lt;=70,4,IF(#REF!&lt;=74,5,6)))))</f>
        <v>#REF!</v>
      </c>
      <c r="L499" s="1" t="e">
        <f>+#REF!&amp;"－"&amp;K499</f>
        <v>#REF!</v>
      </c>
      <c r="M499" s="1" t="e">
        <f>+#REF!&amp;"－"&amp;#REF!</f>
        <v>#REF!</v>
      </c>
      <c r="N499" s="3" t="s">
        <v>2300</v>
      </c>
      <c r="R499" s="1">
        <v>9776</v>
      </c>
      <c r="S499" s="1" t="s">
        <v>1256</v>
      </c>
    </row>
    <row r="500" spans="1:28" hidden="1">
      <c r="A500" s="1">
        <v>213579</v>
      </c>
      <c r="B500" s="1">
        <v>1357</v>
      </c>
      <c r="C500" s="1" t="s">
        <v>354</v>
      </c>
      <c r="D500" s="1" t="s">
        <v>1792</v>
      </c>
      <c r="E500" s="12">
        <v>21158</v>
      </c>
      <c r="F500" s="3" t="s">
        <v>2301</v>
      </c>
      <c r="G500" s="1" t="s">
        <v>319</v>
      </c>
      <c r="H500" s="1" t="s">
        <v>1607</v>
      </c>
      <c r="I500" s="1">
        <v>321263</v>
      </c>
      <c r="J500" s="1" t="s">
        <v>354</v>
      </c>
      <c r="K500" s="1" t="e">
        <f>+IF(#REF!&lt;=3,1,IF(#REF!&lt;=19,2,IF(#REF!&lt;=64,3,IF(#REF!&lt;=70,4,IF(#REF!&lt;=74,5,6)))))</f>
        <v>#REF!</v>
      </c>
      <c r="L500" s="1" t="e">
        <f>+#REF!&amp;"－"&amp;K500</f>
        <v>#REF!</v>
      </c>
      <c r="M500" s="1" t="e">
        <f>+#REF!&amp;"－"&amp;#REF!</f>
        <v>#REF!</v>
      </c>
      <c r="N500" s="3" t="s">
        <v>2302</v>
      </c>
      <c r="R500" s="1">
        <v>18219</v>
      </c>
      <c r="S500" s="1" t="s">
        <v>2124</v>
      </c>
    </row>
    <row r="501" spans="1:28" hidden="1">
      <c r="A501" s="1">
        <v>1325982</v>
      </c>
      <c r="B501" s="1">
        <v>1358</v>
      </c>
      <c r="C501" s="1" t="s">
        <v>1704</v>
      </c>
      <c r="D501" s="1" t="s">
        <v>1705</v>
      </c>
      <c r="E501" s="12">
        <v>27824</v>
      </c>
      <c r="F501" s="3" t="s">
        <v>1362</v>
      </c>
      <c r="G501" s="1" t="s">
        <v>1576</v>
      </c>
      <c r="H501" s="1" t="s">
        <v>1607</v>
      </c>
      <c r="I501" s="1">
        <v>82136</v>
      </c>
      <c r="J501" s="1" t="s">
        <v>1704</v>
      </c>
      <c r="K501" s="1" t="e">
        <f>+IF(#REF!&lt;=3,1,IF(#REF!&lt;=19,2,IF(#REF!&lt;=64,3,IF(#REF!&lt;=70,4,IF(#REF!&lt;=74,5,6)))))</f>
        <v>#REF!</v>
      </c>
      <c r="L501" s="1" t="e">
        <f>+#REF!&amp;"－"&amp;K501</f>
        <v>#REF!</v>
      </c>
      <c r="M501" s="1" t="e">
        <f>+#REF!&amp;"－"&amp;#REF!</f>
        <v>#REF!</v>
      </c>
      <c r="N501" s="3" t="s">
        <v>1139</v>
      </c>
      <c r="R501" s="1">
        <v>109568</v>
      </c>
      <c r="S501" s="1" t="s">
        <v>996</v>
      </c>
    </row>
    <row r="502" spans="1:28" s="9" customFormat="1">
      <c r="A502" s="1"/>
      <c r="B502">
        <v>187625</v>
      </c>
      <c r="C502" s="5" t="s">
        <v>2611</v>
      </c>
      <c r="D502" s="5" t="s">
        <v>2612</v>
      </c>
      <c r="E502" s="22">
        <v>10815</v>
      </c>
      <c r="F502" s="21">
        <v>1078088</v>
      </c>
      <c r="G502" t="s">
        <v>564</v>
      </c>
      <c r="H502" t="s">
        <v>1980</v>
      </c>
      <c r="I502">
        <v>1116150</v>
      </c>
      <c r="J502" t="s">
        <v>2611</v>
      </c>
      <c r="K502" s="1"/>
      <c r="L502" s="1"/>
      <c r="M502" t="s">
        <v>1220</v>
      </c>
      <c r="N502" s="2" t="s">
        <v>2618</v>
      </c>
      <c r="O502" s="1"/>
      <c r="P502" s="1"/>
      <c r="Q502" s="1"/>
      <c r="R502">
        <v>114750</v>
      </c>
      <c r="S502" t="s">
        <v>2613</v>
      </c>
      <c r="T502" s="1"/>
      <c r="U502" s="1"/>
      <c r="V502" s="1"/>
      <c r="W502" s="1"/>
      <c r="X502" s="1"/>
      <c r="Y502" s="1"/>
      <c r="Z502" s="1"/>
      <c r="AA502" s="1"/>
      <c r="AB502" s="1"/>
    </row>
    <row r="503" spans="1:28">
      <c r="B503">
        <v>199521</v>
      </c>
      <c r="C503" s="5" t="s">
        <v>3170</v>
      </c>
      <c r="D503" s="5" t="s">
        <v>3171</v>
      </c>
      <c r="E503" s="22">
        <v>6193</v>
      </c>
      <c r="F503" s="21">
        <v>1079417</v>
      </c>
      <c r="G503" t="s">
        <v>564</v>
      </c>
      <c r="H503" t="s">
        <v>938</v>
      </c>
      <c r="I503">
        <v>171379</v>
      </c>
      <c r="J503" t="s">
        <v>3170</v>
      </c>
      <c r="N503" s="2" t="s">
        <v>3179</v>
      </c>
      <c r="R503">
        <v>131729</v>
      </c>
      <c r="S503" t="s">
        <v>600</v>
      </c>
    </row>
    <row r="504" spans="1:28" hidden="1">
      <c r="B504" s="1">
        <v>1364</v>
      </c>
      <c r="C504" s="1" t="s">
        <v>1679</v>
      </c>
      <c r="D504" s="1" t="s">
        <v>1842</v>
      </c>
      <c r="E504" s="12">
        <v>16056</v>
      </c>
      <c r="F504" s="13" t="s">
        <v>1769</v>
      </c>
      <c r="G504" s="1" t="s">
        <v>1576</v>
      </c>
      <c r="H504" s="1" t="s">
        <v>1607</v>
      </c>
      <c r="I504" s="1">
        <v>204261</v>
      </c>
      <c r="J504" s="1" t="s">
        <v>1679</v>
      </c>
      <c r="N504" s="3" t="s">
        <v>1056</v>
      </c>
      <c r="R504" s="1">
        <v>112711</v>
      </c>
      <c r="S504" s="1" t="s">
        <v>1556</v>
      </c>
    </row>
    <row r="505" spans="1:28" hidden="1">
      <c r="A505" s="1">
        <v>343600</v>
      </c>
      <c r="B505" s="1">
        <v>1365</v>
      </c>
      <c r="C505" s="1" t="s">
        <v>1327</v>
      </c>
      <c r="D505" s="1" t="s">
        <v>1328</v>
      </c>
      <c r="E505" s="12">
        <v>20738</v>
      </c>
      <c r="F505" s="3" t="s">
        <v>1365</v>
      </c>
      <c r="G505" s="1" t="s">
        <v>2225</v>
      </c>
      <c r="H505" s="1" t="s">
        <v>359</v>
      </c>
      <c r="I505" s="1">
        <v>24001</v>
      </c>
      <c r="J505" s="1" t="s">
        <v>1327</v>
      </c>
      <c r="K505" s="1" t="e">
        <f>+IF(#REF!&lt;=3,1,IF(#REF!&lt;=19,2,IF(#REF!&lt;=64,3,IF(#REF!&lt;=70,4,IF(#REF!&lt;=74,5,6)))))</f>
        <v>#REF!</v>
      </c>
      <c r="L505" s="1" t="e">
        <f>+#REF!&amp;"－"&amp;K505</f>
        <v>#REF!</v>
      </c>
      <c r="M505" s="1" t="e">
        <f>+#REF!&amp;"－"&amp;#REF!</f>
        <v>#REF!</v>
      </c>
      <c r="N505" s="3" t="s">
        <v>1056</v>
      </c>
      <c r="R505" s="1">
        <v>112912</v>
      </c>
      <c r="S505" s="1" t="s">
        <v>1862</v>
      </c>
    </row>
    <row r="506" spans="1:28" hidden="1">
      <c r="A506" s="1">
        <v>251217</v>
      </c>
      <c r="B506" s="1">
        <v>1368</v>
      </c>
      <c r="C506" s="1" t="s">
        <v>2273</v>
      </c>
      <c r="D506" s="1" t="s">
        <v>1854</v>
      </c>
      <c r="E506" s="12">
        <v>17478</v>
      </c>
      <c r="F506" s="3" t="s">
        <v>389</v>
      </c>
      <c r="G506" s="1" t="s">
        <v>392</v>
      </c>
      <c r="H506" s="1" t="s">
        <v>1607</v>
      </c>
      <c r="I506" s="1">
        <v>270461</v>
      </c>
      <c r="J506" s="1" t="s">
        <v>393</v>
      </c>
      <c r="K506" s="1" t="e">
        <f>+IF(#REF!&lt;=3,1,IF(#REF!&lt;=19,2,IF(#REF!&lt;=64,3,IF(#REF!&lt;=70,4,IF(#REF!&lt;=74,5,6)))))</f>
        <v>#REF!</v>
      </c>
      <c r="L506" s="1" t="e">
        <f>+#REF!&amp;"－"&amp;K506</f>
        <v>#REF!</v>
      </c>
      <c r="M506" s="1" t="e">
        <f>+#REF!&amp;"－"&amp;#REF!</f>
        <v>#REF!</v>
      </c>
      <c r="N506" s="3" t="s">
        <v>394</v>
      </c>
      <c r="R506" s="1">
        <v>112968</v>
      </c>
      <c r="S506" s="1" t="s">
        <v>56</v>
      </c>
    </row>
    <row r="507" spans="1:28">
      <c r="A507" s="9">
        <v>25896</v>
      </c>
      <c r="B507" s="9">
        <v>68</v>
      </c>
      <c r="C507" s="26" t="s">
        <v>1416</v>
      </c>
      <c r="D507" s="26" t="s">
        <v>972</v>
      </c>
      <c r="E507" s="27">
        <v>8924</v>
      </c>
      <c r="F507" s="28">
        <v>374710</v>
      </c>
      <c r="G507" s="9" t="s">
        <v>1576</v>
      </c>
      <c r="H507" s="9" t="s">
        <v>1607</v>
      </c>
      <c r="I507" s="9">
        <v>1532673</v>
      </c>
      <c r="J507" s="9" t="s">
        <v>1416</v>
      </c>
      <c r="K507" s="9" t="e">
        <f>+IF(#REF!&lt;=3,1,IF(#REF!&lt;=19,2,IF(#REF!&lt;=64,3,IF(#REF!&lt;=70,4,IF(#REF!&lt;=74,5,6)))))</f>
        <v>#REF!</v>
      </c>
      <c r="L507" s="9" t="e">
        <f>+#REF!&amp;"－"&amp;K507</f>
        <v>#REF!</v>
      </c>
      <c r="M507" s="9" t="e">
        <f>+#REF!&amp;"－"&amp;#REF!</f>
        <v>#REF!</v>
      </c>
      <c r="N507" s="11"/>
      <c r="O507" s="9">
        <v>1</v>
      </c>
      <c r="P507" s="9" t="s">
        <v>1960</v>
      </c>
      <c r="Q507" s="9"/>
      <c r="R507" s="9"/>
      <c r="S507" s="9"/>
      <c r="T507" s="9"/>
      <c r="U507" s="9"/>
      <c r="V507" s="9"/>
      <c r="W507" s="9"/>
      <c r="X507" s="9"/>
      <c r="Y507" s="9"/>
      <c r="Z507" s="9"/>
      <c r="AA507" s="9"/>
      <c r="AB507" s="9"/>
    </row>
    <row r="508" spans="1:28" hidden="1">
      <c r="A508" s="1">
        <v>232166</v>
      </c>
      <c r="B508" s="1">
        <v>1370</v>
      </c>
      <c r="C508" t="s">
        <v>395</v>
      </c>
      <c r="D508" s="1" t="s">
        <v>1357</v>
      </c>
      <c r="E508" s="12">
        <v>20106</v>
      </c>
      <c r="F508" s="3" t="s">
        <v>391</v>
      </c>
      <c r="G508" s="1" t="s">
        <v>2225</v>
      </c>
      <c r="H508" s="1" t="s">
        <v>17</v>
      </c>
      <c r="I508" s="1">
        <v>3101215</v>
      </c>
      <c r="J508" s="1" t="s">
        <v>395</v>
      </c>
      <c r="K508" s="1" t="e">
        <f>+IF(#REF!&lt;=3,1,IF(#REF!&lt;=19,2,IF(#REF!&lt;=64,3,IF(#REF!&lt;=70,4,IF(#REF!&lt;=74,5,6)))))</f>
        <v>#REF!</v>
      </c>
      <c r="L508" s="1" t="e">
        <f>+#REF!&amp;"－"&amp;K508</f>
        <v>#REF!</v>
      </c>
      <c r="M508" s="1" t="e">
        <f>+#REF!&amp;"－"&amp;#REF!</f>
        <v>#REF!</v>
      </c>
      <c r="N508" s="3" t="s">
        <v>396</v>
      </c>
      <c r="R508" s="1" t="s">
        <v>2139</v>
      </c>
      <c r="S508" s="1" t="s">
        <v>2</v>
      </c>
    </row>
    <row r="509" spans="1:28" hidden="1">
      <c r="A509" s="1">
        <v>8738</v>
      </c>
      <c r="B509" s="1">
        <v>1372</v>
      </c>
      <c r="C509" t="s">
        <v>2760</v>
      </c>
      <c r="D509" s="1" t="s">
        <v>756</v>
      </c>
      <c r="E509" s="12">
        <v>25664</v>
      </c>
      <c r="F509" s="2" t="s">
        <v>3160</v>
      </c>
      <c r="G509" s="1" t="s">
        <v>392</v>
      </c>
      <c r="H509" s="1" t="s">
        <v>1607</v>
      </c>
      <c r="I509" s="1">
        <v>209846</v>
      </c>
      <c r="J509" s="1" t="s">
        <v>397</v>
      </c>
      <c r="K509" s="1" t="e">
        <f>+IF(#REF!&lt;=3,1,IF(#REF!&lt;=19,2,IF(#REF!&lt;=64,3,IF(#REF!&lt;=70,4,IF(#REF!&lt;=74,5,6)))))</f>
        <v>#REF!</v>
      </c>
      <c r="L509" s="1" t="e">
        <f>+#REF!&amp;"－"&amp;K509</f>
        <v>#REF!</v>
      </c>
      <c r="M509" s="1" t="e">
        <f>+#REF!&amp;"－"&amp;#REF!</f>
        <v>#REF!</v>
      </c>
      <c r="N509" s="3">
        <v>2010.31</v>
      </c>
      <c r="R509" s="1">
        <v>113229</v>
      </c>
      <c r="S509" s="1" t="s">
        <v>1348</v>
      </c>
    </row>
    <row r="510" spans="1:28">
      <c r="A510" s="1">
        <v>1460154</v>
      </c>
      <c r="B510" s="1">
        <v>1246</v>
      </c>
      <c r="C510" s="20" t="s">
        <v>1479</v>
      </c>
      <c r="D510" s="20" t="s">
        <v>34</v>
      </c>
      <c r="E510" s="23">
        <v>10608</v>
      </c>
      <c r="F510" s="21" t="s">
        <v>2289</v>
      </c>
      <c r="G510" s="1" t="s">
        <v>2292</v>
      </c>
      <c r="H510" s="1" t="s">
        <v>356</v>
      </c>
      <c r="I510" s="1">
        <v>7101830</v>
      </c>
      <c r="J510" s="1" t="s">
        <v>1479</v>
      </c>
      <c r="K510" s="1" t="e">
        <f>+IF(#REF!&lt;=3,1,IF(#REF!&lt;=19,2,IF(#REF!&lt;=64,3,IF(#REF!&lt;=70,4,IF(#REF!&lt;=74,5,6)))))</f>
        <v>#REF!</v>
      </c>
      <c r="L510" s="1" t="e">
        <f>+#REF!&amp;"－"&amp;K510</f>
        <v>#REF!</v>
      </c>
      <c r="M510" s="1" t="e">
        <f>+#REF!&amp;"－"&amp;#REF!</f>
        <v>#REF!</v>
      </c>
      <c r="N510" s="3" t="s">
        <v>512</v>
      </c>
      <c r="Q510" s="1">
        <v>5000016534</v>
      </c>
      <c r="R510" s="1" t="s">
        <v>691</v>
      </c>
      <c r="S510" s="1" t="s">
        <v>1580</v>
      </c>
    </row>
    <row r="511" spans="1:28" hidden="1">
      <c r="A511" s="1">
        <v>1524705</v>
      </c>
      <c r="B511" s="1">
        <v>1379</v>
      </c>
      <c r="C511" s="1" t="s">
        <v>877</v>
      </c>
      <c r="D511" s="1" t="s">
        <v>610</v>
      </c>
      <c r="E511" s="12">
        <v>38665</v>
      </c>
      <c r="F511" s="2" t="s">
        <v>2605</v>
      </c>
      <c r="G511" s="1" t="s">
        <v>1576</v>
      </c>
      <c r="H511" t="s">
        <v>675</v>
      </c>
      <c r="I511" s="1">
        <v>1494947</v>
      </c>
      <c r="J511" s="1" t="s">
        <v>878</v>
      </c>
      <c r="K511" s="1" t="e">
        <f>+IF(#REF!&lt;=3,1,IF(#REF!&lt;=19,2,IF(#REF!&lt;=64,3,IF(#REF!&lt;=70,4,IF(#REF!&lt;=74,5,6)))))</f>
        <v>#REF!</v>
      </c>
      <c r="L511" s="1" t="e">
        <f>+#REF!&amp;"－"&amp;K511</f>
        <v>#REF!</v>
      </c>
      <c r="M511" s="1" t="e">
        <f>+#REF!&amp;"－"&amp;#REF!</f>
        <v>#REF!</v>
      </c>
      <c r="N511" s="3" t="s">
        <v>879</v>
      </c>
      <c r="R511" s="1" t="s">
        <v>2138</v>
      </c>
    </row>
    <row r="512" spans="1:28">
      <c r="B512" s="1">
        <v>115741</v>
      </c>
      <c r="C512" s="20" t="s">
        <v>783</v>
      </c>
      <c r="D512" s="20" t="s">
        <v>784</v>
      </c>
      <c r="E512" s="22">
        <v>11438</v>
      </c>
      <c r="F512" s="21">
        <v>1068840</v>
      </c>
      <c r="G512" s="1" t="s">
        <v>609</v>
      </c>
      <c r="H512" s="1" t="s">
        <v>1607</v>
      </c>
      <c r="I512" s="1">
        <v>1025032</v>
      </c>
      <c r="J512" s="1" t="s">
        <v>783</v>
      </c>
      <c r="M512" s="1" t="s">
        <v>1220</v>
      </c>
      <c r="N512" s="3" t="s">
        <v>2208</v>
      </c>
      <c r="R512" s="1">
        <v>119088</v>
      </c>
      <c r="S512" s="1" t="s">
        <v>888</v>
      </c>
    </row>
    <row r="513" spans="1:28" s="9" customFormat="1">
      <c r="A513" s="1"/>
      <c r="B513">
        <v>104190</v>
      </c>
      <c r="C513" s="5" t="s">
        <v>3096</v>
      </c>
      <c r="D513" s="5" t="s">
        <v>3097</v>
      </c>
      <c r="E513" s="22">
        <v>10751</v>
      </c>
      <c r="F513" s="21">
        <v>1067461</v>
      </c>
      <c r="G513" t="s">
        <v>2455</v>
      </c>
      <c r="H513" t="s">
        <v>675</v>
      </c>
      <c r="I513">
        <v>1075285</v>
      </c>
      <c r="J513" t="s">
        <v>3096</v>
      </c>
      <c r="K513" s="1"/>
      <c r="L513" s="1"/>
      <c r="M513" t="s">
        <v>1220</v>
      </c>
      <c r="N513" s="2" t="s">
        <v>3098</v>
      </c>
      <c r="O513" s="1"/>
      <c r="P513" s="1"/>
      <c r="Q513" s="1"/>
      <c r="R513">
        <v>130711</v>
      </c>
      <c r="S513" t="s">
        <v>176</v>
      </c>
      <c r="T513" s="1"/>
      <c r="U513" s="1"/>
      <c r="V513" s="1"/>
      <c r="W513" s="1"/>
      <c r="X513" s="1"/>
      <c r="Y513" s="1"/>
      <c r="Z513" s="1"/>
      <c r="AA513" s="1"/>
      <c r="AB513" s="1"/>
    </row>
    <row r="514" spans="1:28" hidden="1">
      <c r="A514" s="1">
        <v>241513</v>
      </c>
      <c r="B514" s="1">
        <v>1384</v>
      </c>
      <c r="C514" s="1" t="s">
        <v>2005</v>
      </c>
      <c r="D514" s="1" t="s">
        <v>81</v>
      </c>
      <c r="E514" s="14">
        <v>17533</v>
      </c>
      <c r="F514" s="3" t="s">
        <v>750</v>
      </c>
      <c r="G514" s="1" t="s">
        <v>2225</v>
      </c>
      <c r="H514" s="1" t="s">
        <v>1041</v>
      </c>
      <c r="I514" s="1">
        <v>5004101</v>
      </c>
      <c r="J514" s="1" t="s">
        <v>981</v>
      </c>
      <c r="K514" s="1" t="e">
        <f>+IF(#REF!&lt;=3,1,IF(#REF!&lt;=19,2,IF(#REF!&lt;=64,3,IF(#REF!&lt;=70,4,IF(#REF!&lt;=74,5,6)))))</f>
        <v>#REF!</v>
      </c>
      <c r="L514" s="1" t="e">
        <f>+#REF!&amp;"－"&amp;K514</f>
        <v>#REF!</v>
      </c>
      <c r="M514" s="1" t="e">
        <f>+#REF!&amp;"－"&amp;#REF!</f>
        <v>#REF!</v>
      </c>
      <c r="N514" s="3" t="s">
        <v>883</v>
      </c>
      <c r="R514" s="1">
        <v>113451</v>
      </c>
      <c r="S514" s="1" t="s">
        <v>1593</v>
      </c>
    </row>
    <row r="515" spans="1:28">
      <c r="B515">
        <v>275552</v>
      </c>
      <c r="C515" s="5" t="s">
        <v>2446</v>
      </c>
      <c r="D515" s="5" t="s">
        <v>2447</v>
      </c>
      <c r="E515" s="22">
        <v>12789</v>
      </c>
      <c r="F515" s="21">
        <v>1090257</v>
      </c>
      <c r="G515" t="s">
        <v>153</v>
      </c>
      <c r="H515" t="s">
        <v>1607</v>
      </c>
      <c r="I515">
        <v>1247521</v>
      </c>
      <c r="J515" t="s">
        <v>2446</v>
      </c>
      <c r="M515" t="s">
        <v>234</v>
      </c>
      <c r="N515" s="2" t="s">
        <v>2534</v>
      </c>
      <c r="O515" t="s">
        <v>2535</v>
      </c>
      <c r="R515">
        <v>50521</v>
      </c>
      <c r="S515" t="s">
        <v>2448</v>
      </c>
    </row>
    <row r="516" spans="1:28" hidden="1">
      <c r="A516" s="1">
        <v>58581</v>
      </c>
      <c r="B516" s="1">
        <v>1389</v>
      </c>
      <c r="C516" s="1" t="s">
        <v>2344</v>
      </c>
      <c r="D516" s="1" t="s">
        <v>2345</v>
      </c>
      <c r="E516" s="14">
        <v>17972</v>
      </c>
      <c r="F516" s="2" t="s">
        <v>3126</v>
      </c>
      <c r="G516" s="1" t="s">
        <v>319</v>
      </c>
      <c r="H516" s="1" t="s">
        <v>1607</v>
      </c>
      <c r="I516" s="1">
        <v>1028392</v>
      </c>
      <c r="J516" s="1" t="s">
        <v>2344</v>
      </c>
      <c r="K516" s="1" t="e">
        <f>+IF(#REF!&lt;=3,1,IF(#REF!&lt;=19,2,IF(#REF!&lt;=64,3,IF(#REF!&lt;=70,4,IF(#REF!&lt;=74,5,6)))))</f>
        <v>#REF!</v>
      </c>
      <c r="L516" s="1" t="e">
        <f>+#REF!&amp;"－"&amp;K516</f>
        <v>#REF!</v>
      </c>
      <c r="M516" s="1" t="e">
        <f>+#REF!&amp;"－"&amp;#REF!</f>
        <v>#REF!</v>
      </c>
      <c r="N516" s="3" t="s">
        <v>983</v>
      </c>
      <c r="R516" s="1">
        <v>47559</v>
      </c>
      <c r="S516" s="1" t="s">
        <v>332</v>
      </c>
    </row>
    <row r="517" spans="1:28" s="9" customFormat="1">
      <c r="A517" s="1">
        <v>63968</v>
      </c>
      <c r="B517" s="1">
        <v>198</v>
      </c>
      <c r="C517" s="20" t="s">
        <v>1883</v>
      </c>
      <c r="D517" s="20" t="s">
        <v>1407</v>
      </c>
      <c r="E517" s="23">
        <v>14466</v>
      </c>
      <c r="F517" s="21">
        <v>1063122</v>
      </c>
      <c r="G517" s="1" t="s">
        <v>641</v>
      </c>
      <c r="H517" s="1" t="s">
        <v>1818</v>
      </c>
      <c r="I517" s="1">
        <v>1047477</v>
      </c>
      <c r="J517" s="1" t="s">
        <v>1883</v>
      </c>
      <c r="K517" s="1" t="e">
        <f>+IF(#REF!&lt;=3,1,IF(#REF!&lt;=19,2,IF(#REF!&lt;=64,3,IF(#REF!&lt;=70,4,IF(#REF!&lt;=74,5,6)))))</f>
        <v>#REF!</v>
      </c>
      <c r="L517" s="1" t="e">
        <f>+#REF!&amp;"－"&amp;K517</f>
        <v>#REF!</v>
      </c>
      <c r="M517" s="1" t="e">
        <f>+#REF!&amp;"－"&amp;#REF!</f>
        <v>#REF!</v>
      </c>
      <c r="N517" s="3"/>
      <c r="O517" s="1"/>
      <c r="P517" s="1"/>
      <c r="Q517" s="1"/>
      <c r="R517" s="1"/>
      <c r="S517" s="1"/>
      <c r="T517" s="1"/>
      <c r="U517" s="1"/>
      <c r="V517" s="1"/>
      <c r="W517" s="1"/>
      <c r="X517" s="1"/>
      <c r="Y517" s="1"/>
      <c r="Z517" s="1"/>
      <c r="AA517" s="1"/>
      <c r="AB517" s="1"/>
    </row>
    <row r="518" spans="1:28">
      <c r="B518">
        <v>1347855</v>
      </c>
      <c r="C518" s="5" t="s">
        <v>2709</v>
      </c>
      <c r="D518" s="5" t="s">
        <v>2710</v>
      </c>
      <c r="E518" s="22">
        <v>12585</v>
      </c>
      <c r="F518" s="21">
        <v>1626936</v>
      </c>
      <c r="G518" t="s">
        <v>2455</v>
      </c>
      <c r="H518" t="s">
        <v>675</v>
      </c>
      <c r="I518">
        <v>1164601</v>
      </c>
      <c r="J518" t="s">
        <v>2709</v>
      </c>
      <c r="M518" t="s">
        <v>1220</v>
      </c>
      <c r="N518" s="2" t="s">
        <v>2713</v>
      </c>
      <c r="R518">
        <v>80547</v>
      </c>
      <c r="S518" t="s">
        <v>2711</v>
      </c>
    </row>
    <row r="519" spans="1:28" hidden="1">
      <c r="A519" s="1">
        <v>1526813</v>
      </c>
      <c r="B519" s="1">
        <v>1399</v>
      </c>
      <c r="C519" s="1" t="s">
        <v>2303</v>
      </c>
      <c r="D519" s="1" t="s">
        <v>986</v>
      </c>
      <c r="E519" s="12">
        <v>21760</v>
      </c>
      <c r="F519" s="3" t="s">
        <v>2259</v>
      </c>
      <c r="G519" s="1" t="s">
        <v>1375</v>
      </c>
      <c r="H519" s="1" t="s">
        <v>1376</v>
      </c>
      <c r="I519" s="1">
        <v>1613349</v>
      </c>
      <c r="J519" s="1" t="s">
        <v>2303</v>
      </c>
      <c r="K519" s="1" t="e">
        <f>+IF(#REF!&lt;=3,1,IF(#REF!&lt;=19,2,IF(#REF!&lt;=64,3,IF(#REF!&lt;=70,4,IF(#REF!&lt;=74,5,6)))))</f>
        <v>#REF!</v>
      </c>
      <c r="L519" s="1" t="e">
        <f>+#REF!&amp;"－"&amp;K519</f>
        <v>#REF!</v>
      </c>
      <c r="M519" s="1" t="e">
        <f>+#REF!&amp;"－"&amp;#REF!</f>
        <v>#REF!</v>
      </c>
      <c r="N519" s="3" t="s">
        <v>1979</v>
      </c>
      <c r="R519" t="s">
        <v>3261</v>
      </c>
      <c r="S519" s="1" t="s">
        <v>1360</v>
      </c>
    </row>
    <row r="520" spans="1:28">
      <c r="B520">
        <v>156133</v>
      </c>
      <c r="C520" s="5" t="s">
        <v>172</v>
      </c>
      <c r="D520" s="5" t="s">
        <v>162</v>
      </c>
      <c r="E520" s="31">
        <v>10140</v>
      </c>
      <c r="F520" s="21">
        <v>1074095</v>
      </c>
      <c r="G520" t="s">
        <v>2225</v>
      </c>
      <c r="H520" t="s">
        <v>2343</v>
      </c>
      <c r="I520">
        <v>3601404</v>
      </c>
      <c r="J520" t="s">
        <v>172</v>
      </c>
      <c r="M520" t="s">
        <v>1220</v>
      </c>
      <c r="N520" s="2" t="s">
        <v>173</v>
      </c>
      <c r="R520">
        <v>43666</v>
      </c>
      <c r="S520" t="s">
        <v>163</v>
      </c>
    </row>
    <row r="521" spans="1:28" s="9" customFormat="1">
      <c r="A521" s="1">
        <v>164942</v>
      </c>
      <c r="B521" s="1">
        <v>320</v>
      </c>
      <c r="C521" s="20" t="s">
        <v>857</v>
      </c>
      <c r="D521" s="20" t="s">
        <v>1224</v>
      </c>
      <c r="E521" s="23">
        <v>9913</v>
      </c>
      <c r="F521" s="21">
        <v>1074921</v>
      </c>
      <c r="G521" s="1" t="s">
        <v>1549</v>
      </c>
      <c r="H521" s="1" t="s">
        <v>647</v>
      </c>
      <c r="I521" s="1">
        <v>1002082</v>
      </c>
      <c r="J521" s="1" t="s">
        <v>857</v>
      </c>
      <c r="K521" s="1" t="e">
        <f>+IF(#REF!&lt;=3,1,IF(#REF!&lt;=19,2,IF(#REF!&lt;=64,3,IF(#REF!&lt;=70,4,IF(#REF!&lt;=74,5,6)))))</f>
        <v>#REF!</v>
      </c>
      <c r="L521" s="1" t="e">
        <f>+#REF!&amp;"－"&amp;K521</f>
        <v>#REF!</v>
      </c>
      <c r="M521" s="1" t="e">
        <f>+#REF!&amp;"－"&amp;#REF!</f>
        <v>#REF!</v>
      </c>
      <c r="N521" s="3"/>
      <c r="O521" s="1"/>
      <c r="P521" s="1"/>
      <c r="Q521" s="1"/>
      <c r="R521" s="1"/>
      <c r="S521" s="1"/>
      <c r="T521" s="1"/>
      <c r="U521" s="1"/>
      <c r="V521" s="1"/>
      <c r="W521" s="1"/>
      <c r="X521" s="1"/>
      <c r="Y521" s="1"/>
      <c r="Z521" s="1"/>
      <c r="AA521" s="1"/>
      <c r="AB521" s="1"/>
    </row>
    <row r="522" spans="1:28">
      <c r="A522" s="1">
        <v>187543</v>
      </c>
      <c r="B522" s="1">
        <v>1283</v>
      </c>
      <c r="C522" s="20" t="s">
        <v>69</v>
      </c>
      <c r="D522" s="20" t="s">
        <v>1218</v>
      </c>
      <c r="E522" s="23">
        <v>9293</v>
      </c>
      <c r="F522" s="21">
        <v>1078062</v>
      </c>
      <c r="G522" s="1" t="s">
        <v>1576</v>
      </c>
      <c r="H522" s="1" t="s">
        <v>1607</v>
      </c>
      <c r="I522" s="1">
        <v>1145702</v>
      </c>
      <c r="J522" s="1" t="s">
        <v>69</v>
      </c>
      <c r="K522" s="1" t="e">
        <f>+IF(#REF!&lt;=3,1,IF(#REF!&lt;=19,2,IF(#REF!&lt;=64,3,IF(#REF!&lt;=70,4,IF(#REF!&lt;=74,5,6)))))</f>
        <v>#REF!</v>
      </c>
      <c r="L522" s="1" t="e">
        <f>+#REF!&amp;"－"&amp;K522</f>
        <v>#REF!</v>
      </c>
      <c r="M522" s="1" t="e">
        <f>+#REF!&amp;"－"&amp;#REF!</f>
        <v>#REF!</v>
      </c>
      <c r="N522" s="3" t="s">
        <v>950</v>
      </c>
      <c r="P522" s="1" t="s">
        <v>1960</v>
      </c>
      <c r="Q522" s="1">
        <v>5000013699</v>
      </c>
      <c r="R522" s="1" t="s">
        <v>1968</v>
      </c>
      <c r="S522" s="1" t="s">
        <v>2096</v>
      </c>
    </row>
    <row r="523" spans="1:28" hidden="1">
      <c r="A523" s="1">
        <v>4996</v>
      </c>
      <c r="B523" s="1">
        <v>1410</v>
      </c>
      <c r="C523" s="1" t="s">
        <v>2354</v>
      </c>
      <c r="D523" s="1" t="s">
        <v>1934</v>
      </c>
      <c r="E523" s="14">
        <v>22933</v>
      </c>
      <c r="F523" s="3" t="s">
        <v>2324</v>
      </c>
      <c r="G523" s="1" t="s">
        <v>392</v>
      </c>
      <c r="H523" s="1" t="s">
        <v>1607</v>
      </c>
      <c r="I523" s="1">
        <v>216736</v>
      </c>
      <c r="J523" s="1" t="s">
        <v>2354</v>
      </c>
      <c r="K523" s="1" t="e">
        <f>+IF(#REF!&lt;=3,1,IF(#REF!&lt;=19,2,IF(#REF!&lt;=64,3,IF(#REF!&lt;=70,4,IF(#REF!&lt;=74,5,6)))))</f>
        <v>#REF!</v>
      </c>
      <c r="L523" s="1" t="e">
        <f>+#REF!&amp;"－"&amp;K523</f>
        <v>#REF!</v>
      </c>
      <c r="M523" s="1" t="e">
        <f>+#REF!&amp;"－"&amp;#REF!</f>
        <v>#REF!</v>
      </c>
      <c r="N523" s="3" t="s">
        <v>876</v>
      </c>
      <c r="R523" s="1">
        <v>114197</v>
      </c>
      <c r="S523" s="1" t="s">
        <v>2145</v>
      </c>
    </row>
    <row r="524" spans="1:28" hidden="1">
      <c r="A524" s="1">
        <v>71219</v>
      </c>
      <c r="B524" s="1">
        <v>1411</v>
      </c>
      <c r="C524" s="1" t="s">
        <v>1843</v>
      </c>
      <c r="D524" s="1" t="s">
        <v>1383</v>
      </c>
      <c r="E524" s="14">
        <v>20477</v>
      </c>
      <c r="F524" s="3" t="s">
        <v>2325</v>
      </c>
      <c r="G524" s="1" t="s">
        <v>1576</v>
      </c>
      <c r="H524" s="1" t="s">
        <v>2362</v>
      </c>
      <c r="I524" s="1">
        <v>23433</v>
      </c>
      <c r="J524" s="1" t="s">
        <v>1384</v>
      </c>
      <c r="K524" s="1" t="e">
        <f>+IF(#REF!&lt;=3,1,IF(#REF!&lt;=19,2,IF(#REF!&lt;=64,3,IF(#REF!&lt;=70,4,IF(#REF!&lt;=74,5,6)))))</f>
        <v>#REF!</v>
      </c>
      <c r="L524" s="1" t="e">
        <f>+#REF!&amp;"－"&amp;K524</f>
        <v>#REF!</v>
      </c>
      <c r="M524" s="1" t="e">
        <f>+#REF!&amp;"－"&amp;#REF!</f>
        <v>#REF!</v>
      </c>
      <c r="N524" s="3" t="s">
        <v>1385</v>
      </c>
      <c r="R524" s="1">
        <v>114346</v>
      </c>
      <c r="S524" s="1" t="s">
        <v>1132</v>
      </c>
    </row>
    <row r="525" spans="1:28" hidden="1">
      <c r="A525" s="1">
        <v>321126</v>
      </c>
      <c r="B525" s="1">
        <v>1418</v>
      </c>
      <c r="C525" s="1" t="s">
        <v>1565</v>
      </c>
      <c r="D525" s="1" t="s">
        <v>410</v>
      </c>
      <c r="E525" s="12">
        <v>16824</v>
      </c>
      <c r="F525" s="3" t="s">
        <v>535</v>
      </c>
      <c r="G525" s="1" t="s">
        <v>2225</v>
      </c>
      <c r="H525" s="1" t="s">
        <v>789</v>
      </c>
      <c r="I525" s="1">
        <v>24979</v>
      </c>
      <c r="J525" s="1" t="s">
        <v>1565</v>
      </c>
      <c r="K525" s="1" t="e">
        <f>+IF(#REF!&lt;=3,1,IF(#REF!&lt;=19,2,IF(#REF!&lt;=64,3,IF(#REF!&lt;=70,4,IF(#REF!&lt;=74,5,6)))))</f>
        <v>#REF!</v>
      </c>
      <c r="L525" s="1" t="e">
        <f>+#REF!&amp;"－"&amp;K525</f>
        <v>#REF!</v>
      </c>
      <c r="M525" s="1" t="e">
        <f>+#REF!&amp;"－"&amp;#REF!</f>
        <v>#REF!</v>
      </c>
      <c r="N525" s="3" t="s">
        <v>1566</v>
      </c>
      <c r="R525" s="1" t="s">
        <v>1999</v>
      </c>
      <c r="S525" s="1" t="s">
        <v>2</v>
      </c>
    </row>
    <row r="526" spans="1:28">
      <c r="A526" s="1">
        <v>329267</v>
      </c>
      <c r="B526" s="1">
        <v>1396</v>
      </c>
      <c r="C526" s="20" t="s">
        <v>1484</v>
      </c>
      <c r="D526" s="20" t="s">
        <v>1485</v>
      </c>
      <c r="E526" s="25">
        <v>11850</v>
      </c>
      <c r="F526" s="21" t="s">
        <v>1164</v>
      </c>
      <c r="G526" s="1" t="s">
        <v>2225</v>
      </c>
      <c r="H526" s="1" t="s">
        <v>359</v>
      </c>
      <c r="I526" s="1">
        <v>301302</v>
      </c>
      <c r="J526" s="1" t="s">
        <v>1484</v>
      </c>
      <c r="K526" s="1" t="e">
        <f>+IF(#REF!&lt;=3,1,IF(#REF!&lt;=19,2,IF(#REF!&lt;=64,3,IF(#REF!&lt;=70,4,IF(#REF!&lt;=74,5,6)))))</f>
        <v>#REF!</v>
      </c>
      <c r="L526" s="1" t="e">
        <f>+#REF!&amp;"－"&amp;K526</f>
        <v>#REF!</v>
      </c>
      <c r="M526" s="1" t="e">
        <f>+#REF!&amp;"－"&amp;#REF!</f>
        <v>#REF!</v>
      </c>
      <c r="N526" s="3" t="s">
        <v>747</v>
      </c>
      <c r="R526" s="1">
        <v>113472</v>
      </c>
      <c r="S526" s="1" t="s">
        <v>2193</v>
      </c>
    </row>
    <row r="527" spans="1:28" hidden="1">
      <c r="A527" s="1">
        <v>217973</v>
      </c>
      <c r="B527" s="1">
        <v>1420</v>
      </c>
      <c r="C527" s="1" t="s">
        <v>1569</v>
      </c>
      <c r="D527" s="1" t="s">
        <v>2142</v>
      </c>
      <c r="E527" s="12">
        <v>24705</v>
      </c>
      <c r="F527" s="3">
        <v>27030360</v>
      </c>
      <c r="G527" s="1" t="s">
        <v>1576</v>
      </c>
      <c r="H527" s="1" t="s">
        <v>1066</v>
      </c>
      <c r="I527" s="1">
        <v>55721</v>
      </c>
      <c r="J527" s="1" t="s">
        <v>1569</v>
      </c>
      <c r="K527" s="1" t="e">
        <f>+IF(#REF!&lt;=3,1,IF(#REF!&lt;=19,2,IF(#REF!&lt;=64,3,IF(#REF!&lt;=70,4,IF(#REF!&lt;=74,5,6)))))</f>
        <v>#REF!</v>
      </c>
      <c r="L527" s="1" t="e">
        <f>+#REF!&amp;"－"&amp;K527</f>
        <v>#REF!</v>
      </c>
      <c r="M527" s="1" t="e">
        <f>+#REF!&amp;"－"&amp;#REF!</f>
        <v>#REF!</v>
      </c>
      <c r="N527" s="3" t="s">
        <v>1570</v>
      </c>
      <c r="O527" s="1">
        <v>1</v>
      </c>
      <c r="P527" s="1" t="s">
        <v>781</v>
      </c>
      <c r="R527" s="1">
        <v>36892</v>
      </c>
      <c r="S527" s="1" t="s">
        <v>1571</v>
      </c>
      <c r="T527" s="1" t="s">
        <v>1286</v>
      </c>
    </row>
    <row r="528" spans="1:28" s="9" customFormat="1">
      <c r="A528" s="9">
        <v>260941</v>
      </c>
      <c r="B528" s="9">
        <v>1015</v>
      </c>
      <c r="C528" s="26" t="s">
        <v>975</v>
      </c>
      <c r="D528" s="26" t="s">
        <v>295</v>
      </c>
      <c r="E528" s="27">
        <v>11292</v>
      </c>
      <c r="F528" s="28" t="s">
        <v>1845</v>
      </c>
      <c r="G528" s="9" t="s">
        <v>2225</v>
      </c>
      <c r="H528" s="9" t="s">
        <v>1041</v>
      </c>
      <c r="I528" s="9">
        <v>9916083</v>
      </c>
      <c r="J528" s="9" t="s">
        <v>975</v>
      </c>
      <c r="K528" s="9" t="e">
        <f>+IF(#REF!&lt;=3,1,IF(#REF!&lt;=19,2,IF(#REF!&lt;=64,3,IF(#REF!&lt;=70,4,IF(#REF!&lt;=74,5,6)))))</f>
        <v>#REF!</v>
      </c>
      <c r="L528" s="9" t="e">
        <f>+#REF!&amp;"－"&amp;K528</f>
        <v>#REF!</v>
      </c>
      <c r="M528" s="9" t="e">
        <f>+#REF!&amp;"－"&amp;#REF!</f>
        <v>#REF!</v>
      </c>
      <c r="N528" s="11"/>
    </row>
    <row r="529" spans="1:20" hidden="1">
      <c r="A529" s="1">
        <v>29590</v>
      </c>
      <c r="B529" s="1">
        <v>1426</v>
      </c>
      <c r="C529" s="1" t="s">
        <v>1427</v>
      </c>
      <c r="D529" s="1" t="s">
        <v>2120</v>
      </c>
      <c r="E529" s="12">
        <v>16644</v>
      </c>
      <c r="F529" s="3" t="s">
        <v>37</v>
      </c>
      <c r="G529" s="1" t="s">
        <v>1576</v>
      </c>
      <c r="H529" s="1" t="s">
        <v>1607</v>
      </c>
      <c r="I529" s="1">
        <v>1006839</v>
      </c>
      <c r="J529" s="1" t="s">
        <v>1427</v>
      </c>
      <c r="K529" s="1" t="e">
        <f>+IF(#REF!&lt;=3,1,IF(#REF!&lt;=19,2,IF(#REF!&lt;=64,3,IF(#REF!&lt;=70,4,IF(#REF!&lt;=74,5,6)))))</f>
        <v>#REF!</v>
      </c>
      <c r="L529" s="1" t="e">
        <f>+#REF!&amp;"－"&amp;K529</f>
        <v>#REF!</v>
      </c>
      <c r="M529" s="1" t="e">
        <f>+#REF!&amp;"－"&amp;#REF!</f>
        <v>#REF!</v>
      </c>
      <c r="N529" s="3" t="s">
        <v>1428</v>
      </c>
      <c r="R529" s="1">
        <v>114988</v>
      </c>
      <c r="S529" s="1" t="s">
        <v>555</v>
      </c>
    </row>
    <row r="530" spans="1:20">
      <c r="B530">
        <v>325019</v>
      </c>
      <c r="C530" s="5" t="s">
        <v>2875</v>
      </c>
      <c r="D530" s="5" t="s">
        <v>2876</v>
      </c>
      <c r="E530" s="22">
        <v>12884</v>
      </c>
      <c r="F530" s="21">
        <v>1812429</v>
      </c>
      <c r="G530" t="s">
        <v>564</v>
      </c>
      <c r="H530" t="s">
        <v>938</v>
      </c>
      <c r="I530">
        <v>372634</v>
      </c>
      <c r="J530" t="s">
        <v>2875</v>
      </c>
      <c r="M530" t="s">
        <v>1220</v>
      </c>
      <c r="N530" s="2" t="s">
        <v>2881</v>
      </c>
      <c r="R530">
        <v>128444</v>
      </c>
      <c r="S530" t="s">
        <v>2874</v>
      </c>
    </row>
    <row r="531" spans="1:20" hidden="1">
      <c r="A531" s="1">
        <v>26442</v>
      </c>
      <c r="B531" s="1">
        <v>1430</v>
      </c>
      <c r="C531" s="1" t="s">
        <v>696</v>
      </c>
      <c r="D531" s="1" t="s">
        <v>1219</v>
      </c>
      <c r="E531" s="12">
        <v>19928</v>
      </c>
      <c r="F531" s="3" t="s">
        <v>10</v>
      </c>
      <c r="G531" s="1" t="s">
        <v>1576</v>
      </c>
      <c r="H531" s="1" t="s">
        <v>1607</v>
      </c>
      <c r="I531" s="1">
        <v>1319680</v>
      </c>
      <c r="J531" s="1" t="s">
        <v>696</v>
      </c>
      <c r="K531" s="1" t="e">
        <f>+IF(#REF!&lt;=3,1,IF(#REF!&lt;=19,2,IF(#REF!&lt;=64,3,IF(#REF!&lt;=70,4,IF(#REF!&lt;=74,5,6)))))</f>
        <v>#REF!</v>
      </c>
      <c r="L531" s="1" t="e">
        <f>+#REF!&amp;"－"&amp;K531</f>
        <v>#REF!</v>
      </c>
      <c r="M531" s="1" t="e">
        <f>+#REF!&amp;"－"&amp;#REF!</f>
        <v>#REF!</v>
      </c>
      <c r="N531" s="3" t="s">
        <v>11</v>
      </c>
      <c r="R531" s="1">
        <v>82444</v>
      </c>
      <c r="S531" s="1" t="s">
        <v>1697</v>
      </c>
      <c r="T531" s="1" t="s">
        <v>1698</v>
      </c>
    </row>
    <row r="532" spans="1:20" hidden="1">
      <c r="A532" s="1">
        <v>69192</v>
      </c>
      <c r="B532" s="1">
        <v>1431</v>
      </c>
      <c r="C532" s="1" t="s">
        <v>1945</v>
      </c>
      <c r="D532" s="1" t="s">
        <v>1931</v>
      </c>
      <c r="E532" s="12">
        <v>16051</v>
      </c>
      <c r="F532" s="3" t="s">
        <v>822</v>
      </c>
      <c r="G532" s="1" t="s">
        <v>1576</v>
      </c>
      <c r="H532" s="1" t="s">
        <v>1607</v>
      </c>
      <c r="I532" s="1">
        <v>1647941</v>
      </c>
      <c r="J532" s="1" t="s">
        <v>1945</v>
      </c>
      <c r="K532" s="1" t="e">
        <f>+IF(#REF!&lt;=3,1,IF(#REF!&lt;=19,2,IF(#REF!&lt;=64,3,IF(#REF!&lt;=70,4,IF(#REF!&lt;=74,5,6)))))</f>
        <v>#REF!</v>
      </c>
      <c r="L532" s="1" t="e">
        <f>+#REF!&amp;"－"&amp;K532</f>
        <v>#REF!</v>
      </c>
      <c r="M532" s="1" t="e">
        <f>+#REF!&amp;"－"&amp;#REF!</f>
        <v>#REF!</v>
      </c>
      <c r="N532" s="3" t="s">
        <v>823</v>
      </c>
      <c r="R532" s="1">
        <v>115269</v>
      </c>
      <c r="S532" s="1" t="s">
        <v>524</v>
      </c>
      <c r="T532" s="1" t="s">
        <v>1496</v>
      </c>
    </row>
    <row r="533" spans="1:20" hidden="1">
      <c r="B533" s="1">
        <v>1432</v>
      </c>
      <c r="C533" s="1" t="s">
        <v>1276</v>
      </c>
      <c r="D533" s="1" t="s">
        <v>1349</v>
      </c>
      <c r="E533" s="14">
        <v>19323</v>
      </c>
      <c r="F533" s="3" t="s">
        <v>824</v>
      </c>
      <c r="G533" s="1" t="s">
        <v>319</v>
      </c>
      <c r="H533" s="1" t="s">
        <v>703</v>
      </c>
      <c r="I533" s="1">
        <v>1007460</v>
      </c>
      <c r="J533" s="1" t="s">
        <v>1276</v>
      </c>
      <c r="K533" s="1" t="e">
        <f>+IF(#REF!&lt;=3,1,IF(#REF!&lt;=19,2,IF(#REF!&lt;=64,3,IF(#REF!&lt;=70,4,IF(#REF!&lt;=74,5,6)))))</f>
        <v>#REF!</v>
      </c>
      <c r="L533" s="1" t="e">
        <f>+#REF!&amp;"－"&amp;K533</f>
        <v>#REF!</v>
      </c>
      <c r="M533" s="1" t="e">
        <f>+#REF!&amp;"－"&amp;#REF!</f>
        <v>#REF!</v>
      </c>
      <c r="N533" s="3" t="s">
        <v>825</v>
      </c>
      <c r="R533" s="1">
        <v>94881</v>
      </c>
      <c r="S533" s="1" t="s">
        <v>715</v>
      </c>
    </row>
    <row r="534" spans="1:20" hidden="1">
      <c r="B534" s="1">
        <v>1433</v>
      </c>
      <c r="C534" s="1" t="s">
        <v>539</v>
      </c>
      <c r="D534" s="1" t="s">
        <v>540</v>
      </c>
      <c r="E534" s="14">
        <v>27136</v>
      </c>
      <c r="F534" s="3" t="s">
        <v>826</v>
      </c>
      <c r="G534" s="1" t="s">
        <v>319</v>
      </c>
      <c r="H534" s="1" t="s">
        <v>1607</v>
      </c>
      <c r="I534" s="1">
        <v>1078080</v>
      </c>
      <c r="J534" s="1" t="s">
        <v>539</v>
      </c>
      <c r="K534" s="1" t="e">
        <f>+IF(#REF!&lt;=3,1,IF(#REF!&lt;=19,2,IF(#REF!&lt;=64,3,IF(#REF!&lt;=70,4,IF(#REF!&lt;=74,5,6)))))</f>
        <v>#REF!</v>
      </c>
      <c r="L534" s="1" t="e">
        <f>+#REF!&amp;"－"&amp;K534</f>
        <v>#REF!</v>
      </c>
      <c r="M534" s="1" t="e">
        <f>+#REF!&amp;"－"&amp;#REF!</f>
        <v>#REF!</v>
      </c>
      <c r="N534" s="3" t="s">
        <v>827</v>
      </c>
      <c r="R534" s="1">
        <v>115214</v>
      </c>
      <c r="S534" s="1" t="s">
        <v>715</v>
      </c>
    </row>
    <row r="535" spans="1:20" ht="12.75" customHeight="1">
      <c r="A535" s="1">
        <v>158161</v>
      </c>
      <c r="B535" s="1">
        <v>1124</v>
      </c>
      <c r="C535" s="20" t="s">
        <v>1296</v>
      </c>
      <c r="D535" s="20" t="s">
        <v>1703</v>
      </c>
      <c r="E535" s="23">
        <v>12532</v>
      </c>
      <c r="F535" s="21">
        <v>1674597</v>
      </c>
      <c r="G535" s="1" t="s">
        <v>609</v>
      </c>
      <c r="H535" s="1" t="s">
        <v>1607</v>
      </c>
      <c r="I535" s="1">
        <v>979545</v>
      </c>
      <c r="J535" s="1" t="s">
        <v>1296</v>
      </c>
      <c r="K535" s="1" t="e">
        <f>+IF(#REF!&lt;=3,1,IF(#REF!&lt;=19,2,IF(#REF!&lt;=64,3,IF(#REF!&lt;=70,4,IF(#REF!&lt;=74,5,6)))))</f>
        <v>#REF!</v>
      </c>
      <c r="L535" s="1" t="e">
        <f>+#REF!&amp;"－"&amp;K535</f>
        <v>#REF!</v>
      </c>
      <c r="M535" s="1" t="e">
        <f>+#REF!&amp;"－"&amp;#REF!</f>
        <v>#REF!</v>
      </c>
      <c r="P535" s="1" t="s">
        <v>317</v>
      </c>
    </row>
    <row r="536" spans="1:20" hidden="1">
      <c r="B536" s="1">
        <v>1435</v>
      </c>
      <c r="C536" s="1" t="s">
        <v>677</v>
      </c>
      <c r="D536" s="1" t="s">
        <v>678</v>
      </c>
      <c r="E536" s="14">
        <v>22033</v>
      </c>
      <c r="F536" s="3" t="s">
        <v>830</v>
      </c>
      <c r="G536" s="1" t="s">
        <v>1576</v>
      </c>
      <c r="H536" s="1" t="s">
        <v>1605</v>
      </c>
      <c r="I536" s="1">
        <v>1953491</v>
      </c>
      <c r="J536" s="1" t="s">
        <v>677</v>
      </c>
      <c r="K536" s="1" t="e">
        <f>+IF(#REF!&lt;=3,1,IF(#REF!&lt;=19,2,IF(#REF!&lt;=64,3,IF(#REF!&lt;=70,4,IF(#REF!&lt;=74,5,6)))))</f>
        <v>#REF!</v>
      </c>
      <c r="L536" s="1" t="e">
        <f>+#REF!&amp;"－"&amp;K536</f>
        <v>#REF!</v>
      </c>
      <c r="M536" s="1" t="e">
        <f>+#REF!&amp;"－"&amp;#REF!</f>
        <v>#REF!</v>
      </c>
      <c r="N536" s="3" t="s">
        <v>831</v>
      </c>
      <c r="R536" s="1">
        <v>22407</v>
      </c>
      <c r="S536" s="1" t="s">
        <v>1005</v>
      </c>
    </row>
    <row r="537" spans="1:20" hidden="1">
      <c r="B537" s="1">
        <v>1436</v>
      </c>
      <c r="C537" s="1" t="s">
        <v>1006</v>
      </c>
      <c r="D537" s="1" t="s">
        <v>1007</v>
      </c>
      <c r="E537" s="14">
        <v>22894</v>
      </c>
      <c r="F537" s="3" t="s">
        <v>830</v>
      </c>
      <c r="G537" s="1" t="s">
        <v>1576</v>
      </c>
      <c r="H537" s="1" t="s">
        <v>1607</v>
      </c>
      <c r="I537" s="1">
        <v>1577347</v>
      </c>
      <c r="J537" s="1" t="s">
        <v>1006</v>
      </c>
      <c r="K537" s="1" t="e">
        <f>+IF(#REF!&lt;=3,1,IF(#REF!&lt;=19,2,IF(#REF!&lt;=64,3,IF(#REF!&lt;=70,4,IF(#REF!&lt;=74,5,6)))))</f>
        <v>#REF!</v>
      </c>
      <c r="L537" s="1" t="e">
        <f>+#REF!&amp;"－"&amp;K537</f>
        <v>#REF!</v>
      </c>
      <c r="M537" s="1" t="e">
        <f>+#REF!&amp;"－"&amp;#REF!</f>
        <v>#REF!</v>
      </c>
      <c r="N537" s="3" t="s">
        <v>831</v>
      </c>
      <c r="R537" s="1">
        <v>113473</v>
      </c>
      <c r="S537" s="1" t="s">
        <v>53</v>
      </c>
    </row>
    <row r="538" spans="1:20" hidden="1">
      <c r="B538" s="1">
        <v>1441</v>
      </c>
      <c r="C538" t="s">
        <v>477</v>
      </c>
      <c r="D538" t="s">
        <v>478</v>
      </c>
      <c r="E538" s="4">
        <v>18739</v>
      </c>
      <c r="F538" s="3" t="s">
        <v>1353</v>
      </c>
      <c r="G538" s="1" t="s">
        <v>319</v>
      </c>
      <c r="H538" s="1" t="s">
        <v>1607</v>
      </c>
      <c r="I538" s="1">
        <v>267072</v>
      </c>
      <c r="J538" t="s">
        <v>477</v>
      </c>
      <c r="K538" s="1" t="e">
        <f>+IF(#REF!&lt;=3,1,IF(#REF!&lt;=19,2,IF(#REF!&lt;=64,3,IF(#REF!&lt;=70,4,IF(#REF!&lt;=74,5,6)))))</f>
        <v>#REF!</v>
      </c>
      <c r="L538" s="1" t="e">
        <f>+#REF!&amp;"－"&amp;K538</f>
        <v>#REF!</v>
      </c>
      <c r="M538" s="1" t="e">
        <f>+#REF!&amp;"－"&amp;#REF!</f>
        <v>#REF!</v>
      </c>
      <c r="N538" s="3" t="s">
        <v>479</v>
      </c>
      <c r="R538">
        <v>63452</v>
      </c>
      <c r="S538" t="s">
        <v>480</v>
      </c>
    </row>
    <row r="539" spans="1:20" hidden="1">
      <c r="B539" s="1">
        <v>1443</v>
      </c>
      <c r="C539" t="s">
        <v>481</v>
      </c>
      <c r="D539" t="s">
        <v>482</v>
      </c>
      <c r="E539" s="4">
        <v>18889</v>
      </c>
      <c r="F539" s="2" t="s">
        <v>2408</v>
      </c>
      <c r="G539" s="1" t="s">
        <v>1576</v>
      </c>
      <c r="H539" s="1" t="s">
        <v>1607</v>
      </c>
      <c r="I539" s="1">
        <v>1444600</v>
      </c>
      <c r="J539" t="s">
        <v>481</v>
      </c>
      <c r="K539" s="1" t="e">
        <f>+IF(#REF!&lt;=3,1,IF(#REF!&lt;=19,2,IF(#REF!&lt;=64,3,IF(#REF!&lt;=70,4,IF(#REF!&lt;=74,5,6)))))</f>
        <v>#REF!</v>
      </c>
      <c r="L539" s="1" t="e">
        <f>+#REF!&amp;"－"&amp;K539</f>
        <v>#REF!</v>
      </c>
      <c r="M539" s="1" t="e">
        <f>+#REF!&amp;"－"&amp;#REF!</f>
        <v>#REF!</v>
      </c>
      <c r="N539" s="3" t="s">
        <v>479</v>
      </c>
      <c r="R539">
        <v>112684</v>
      </c>
      <c r="S539" t="s">
        <v>1132</v>
      </c>
    </row>
    <row r="540" spans="1:20" hidden="1">
      <c r="B540" s="1">
        <v>1444</v>
      </c>
      <c r="C540" t="s">
        <v>577</v>
      </c>
      <c r="D540" s="1" t="s">
        <v>2174</v>
      </c>
      <c r="E540" s="12">
        <v>17373</v>
      </c>
      <c r="F540" s="3" t="s">
        <v>1756</v>
      </c>
      <c r="G540" s="1" t="s">
        <v>319</v>
      </c>
      <c r="H540" s="1" t="s">
        <v>1607</v>
      </c>
      <c r="I540" s="1">
        <v>327040</v>
      </c>
      <c r="J540" t="s">
        <v>577</v>
      </c>
      <c r="K540" s="1" t="e">
        <f>+IF(#REF!&lt;=3,1,IF(#REF!&lt;=19,2,IF(#REF!&lt;=64,3,IF(#REF!&lt;=70,4,IF(#REF!&lt;=74,5,6)))))</f>
        <v>#REF!</v>
      </c>
      <c r="L540" s="1" t="e">
        <f>+#REF!&amp;"－"&amp;K540</f>
        <v>#REF!</v>
      </c>
      <c r="M540" s="1" t="e">
        <f>+#REF!&amp;"－"&amp;#REF!</f>
        <v>#REF!</v>
      </c>
      <c r="N540" s="3" t="s">
        <v>578</v>
      </c>
      <c r="R540" s="1">
        <v>115771</v>
      </c>
      <c r="S540" s="1" t="s">
        <v>2175</v>
      </c>
    </row>
    <row r="541" spans="1:20" hidden="1">
      <c r="B541" s="1">
        <v>1447</v>
      </c>
      <c r="C541" t="s">
        <v>2214</v>
      </c>
      <c r="D541" t="s">
        <v>2215</v>
      </c>
      <c r="E541" s="4">
        <v>17448</v>
      </c>
      <c r="F541" s="2" t="s">
        <v>2375</v>
      </c>
      <c r="G541" s="1" t="s">
        <v>319</v>
      </c>
      <c r="H541" s="1" t="s">
        <v>1607</v>
      </c>
      <c r="I541" s="1">
        <v>1075218</v>
      </c>
      <c r="J541" t="s">
        <v>2214</v>
      </c>
      <c r="K541" s="1" t="e">
        <f>+IF(#REF!&lt;=3,1,IF(#REF!&lt;=19,2,IF(#REF!&lt;=64,3,IF(#REF!&lt;=70,4,IF(#REF!&lt;=74,5,6)))))</f>
        <v>#REF!</v>
      </c>
      <c r="L541" s="1" t="e">
        <f>+#REF!&amp;"－"&amp;K541</f>
        <v>#REF!</v>
      </c>
      <c r="M541" s="1" t="e">
        <f>+#REF!&amp;"－"&amp;#REF!</f>
        <v>#REF!</v>
      </c>
      <c r="N541" s="3" t="s">
        <v>574</v>
      </c>
      <c r="R541">
        <v>114990</v>
      </c>
      <c r="S541" t="s">
        <v>2216</v>
      </c>
    </row>
    <row r="542" spans="1:20" hidden="1">
      <c r="B542" s="1">
        <v>1448</v>
      </c>
      <c r="C542" t="s">
        <v>2217</v>
      </c>
      <c r="D542" s="1" t="s">
        <v>543</v>
      </c>
      <c r="E542" s="12">
        <v>15414</v>
      </c>
      <c r="F542" s="3" t="s">
        <v>544</v>
      </c>
      <c r="G542" s="1" t="s">
        <v>1634</v>
      </c>
      <c r="H542" s="1" t="s">
        <v>1607</v>
      </c>
      <c r="I542" s="1">
        <v>296049</v>
      </c>
      <c r="J542" t="s">
        <v>2217</v>
      </c>
      <c r="K542" s="1" t="e">
        <f>+IF(#REF!&lt;=3,1,IF(#REF!&lt;=19,2,IF(#REF!&lt;=64,3,IF(#REF!&lt;=70,4,IF(#REF!&lt;=74,5,6)))))</f>
        <v>#REF!</v>
      </c>
      <c r="L542" s="1" t="e">
        <f>+#REF!&amp;"－"&amp;K542</f>
        <v>#REF!</v>
      </c>
      <c r="M542" s="1" t="e">
        <f>+#REF!&amp;"－"&amp;#REF!</f>
        <v>#REF!</v>
      </c>
      <c r="N542" s="3" t="s">
        <v>1334</v>
      </c>
      <c r="R542" s="1">
        <v>115473</v>
      </c>
      <c r="S542" s="1" t="s">
        <v>545</v>
      </c>
    </row>
    <row r="543" spans="1:20" hidden="1">
      <c r="B543" s="1">
        <v>1450</v>
      </c>
      <c r="C543" s="1" t="s">
        <v>1335</v>
      </c>
      <c r="D543" s="1" t="s">
        <v>1336</v>
      </c>
      <c r="E543" s="12">
        <v>27898</v>
      </c>
      <c r="F543" s="3" t="s">
        <v>553</v>
      </c>
      <c r="G543" s="1" t="s">
        <v>1634</v>
      </c>
      <c r="H543" s="1" t="s">
        <v>1607</v>
      </c>
      <c r="I543" s="1">
        <v>214297</v>
      </c>
      <c r="J543" s="1" t="s">
        <v>1335</v>
      </c>
      <c r="K543" s="1" t="e">
        <f>+IF(#REF!&lt;=3,1,IF(#REF!&lt;=19,2,IF(#REF!&lt;=64,3,IF(#REF!&lt;=70,4,IF(#REF!&lt;=74,5,6)))))</f>
        <v>#REF!</v>
      </c>
      <c r="L543" s="1" t="e">
        <f>+#REF!&amp;"－"&amp;K543</f>
        <v>#REF!</v>
      </c>
      <c r="M543" s="1" t="e">
        <f>+#REF!&amp;"－"&amp;#REF!</f>
        <v>#REF!</v>
      </c>
      <c r="N543" s="3" t="s">
        <v>1334</v>
      </c>
      <c r="R543" s="1" t="s">
        <v>554</v>
      </c>
    </row>
    <row r="544" spans="1:20">
      <c r="A544" s="1">
        <v>279138</v>
      </c>
      <c r="B544" s="1">
        <v>107</v>
      </c>
      <c r="C544" s="20" t="s">
        <v>1788</v>
      </c>
      <c r="D544" s="20" t="s">
        <v>1192</v>
      </c>
      <c r="E544" s="23">
        <v>13091</v>
      </c>
      <c r="F544" s="21">
        <v>1090611</v>
      </c>
      <c r="G544" s="1" t="s">
        <v>641</v>
      </c>
      <c r="H544" s="1" t="s">
        <v>1607</v>
      </c>
      <c r="I544" s="1">
        <v>44432</v>
      </c>
      <c r="J544" s="1" t="s">
        <v>1788</v>
      </c>
      <c r="K544" s="1" t="e">
        <f>+IF(#REF!&lt;=3,1,IF(#REF!&lt;=19,2,IF(#REF!&lt;=64,3,IF(#REF!&lt;=70,4,IF(#REF!&lt;=74,5,6)))))</f>
        <v>#REF!</v>
      </c>
      <c r="L544" s="1" t="e">
        <f>+#REF!&amp;"－"&amp;K544</f>
        <v>#REF!</v>
      </c>
      <c r="M544" s="1" t="e">
        <f>+#REF!&amp;"－"&amp;#REF!</f>
        <v>#REF!</v>
      </c>
      <c r="R544" s="1" t="s">
        <v>2001</v>
      </c>
      <c r="S544" s="1" t="s">
        <v>2002</v>
      </c>
    </row>
    <row r="545" spans="1:28">
      <c r="A545" s="9">
        <v>165159</v>
      </c>
      <c r="B545" s="9">
        <v>1394</v>
      </c>
      <c r="C545" s="26" t="s">
        <v>1272</v>
      </c>
      <c r="D545" s="26" t="s">
        <v>1273</v>
      </c>
      <c r="E545" s="33">
        <v>9699</v>
      </c>
      <c r="F545" s="28" t="s">
        <v>1163</v>
      </c>
      <c r="G545" s="9" t="s">
        <v>319</v>
      </c>
      <c r="H545" s="9" t="s">
        <v>1607</v>
      </c>
      <c r="I545" s="9">
        <v>48524</v>
      </c>
      <c r="J545" s="9" t="s">
        <v>1272</v>
      </c>
      <c r="K545" s="9" t="e">
        <f>+IF(#REF!&lt;=3,1,IF(#REF!&lt;=19,2,IF(#REF!&lt;=64,3,IF(#REF!&lt;=70,4,IF(#REF!&lt;=74,5,6)))))</f>
        <v>#REF!</v>
      </c>
      <c r="L545" s="9" t="e">
        <f>+#REF!&amp;"－"&amp;K545</f>
        <v>#REF!</v>
      </c>
      <c r="M545" s="9" t="e">
        <f>+#REF!&amp;"－"&amp;#REF!</f>
        <v>#REF!</v>
      </c>
      <c r="N545" s="11" t="s">
        <v>747</v>
      </c>
      <c r="O545" s="9"/>
      <c r="P545" s="9"/>
      <c r="Q545" s="9"/>
      <c r="R545" s="9">
        <v>113474</v>
      </c>
      <c r="S545" s="9" t="s">
        <v>801</v>
      </c>
      <c r="T545" s="9"/>
      <c r="U545" s="9"/>
      <c r="V545" s="9"/>
      <c r="W545" s="9"/>
      <c r="X545" s="9"/>
      <c r="Y545" s="9"/>
      <c r="Z545" s="9"/>
      <c r="AA545" s="9"/>
      <c r="AB545" s="9"/>
    </row>
    <row r="546" spans="1:28">
      <c r="A546" s="1">
        <v>307786</v>
      </c>
      <c r="B546" s="1">
        <v>279</v>
      </c>
      <c r="C546" s="20" t="s">
        <v>50</v>
      </c>
      <c r="D546" s="20" t="s">
        <v>2218</v>
      </c>
      <c r="E546" s="23">
        <v>9894</v>
      </c>
      <c r="F546" s="21">
        <v>1094986</v>
      </c>
      <c r="G546" s="1" t="s">
        <v>1549</v>
      </c>
      <c r="H546" s="1" t="s">
        <v>1387</v>
      </c>
      <c r="I546" s="1">
        <v>603899</v>
      </c>
      <c r="J546" s="1" t="s">
        <v>50</v>
      </c>
      <c r="K546" s="1" t="e">
        <f>+IF(#REF!&lt;=3,1,IF(#REF!&lt;=19,2,IF(#REF!&lt;=64,3,IF(#REF!&lt;=70,4,IF(#REF!&lt;=74,5,6)))))</f>
        <v>#REF!</v>
      </c>
      <c r="L546" s="1" t="e">
        <f>+#REF!&amp;"－"&amp;K546</f>
        <v>#REF!</v>
      </c>
      <c r="M546" s="1" t="e">
        <f>+#REF!&amp;"－"&amp;#REF!</f>
        <v>#REF!</v>
      </c>
    </row>
    <row r="547" spans="1:28" hidden="1">
      <c r="B547" s="1">
        <v>1457</v>
      </c>
      <c r="C547" t="s">
        <v>2108</v>
      </c>
      <c r="D547" t="s">
        <v>2109</v>
      </c>
      <c r="E547" s="4">
        <v>21354</v>
      </c>
      <c r="F547" s="3" t="s">
        <v>1853</v>
      </c>
      <c r="G547" s="1" t="s">
        <v>1634</v>
      </c>
      <c r="H547" s="1" t="s">
        <v>1607</v>
      </c>
      <c r="I547" s="1">
        <v>228587</v>
      </c>
      <c r="J547" t="s">
        <v>2108</v>
      </c>
      <c r="K547" s="1" t="e">
        <f>+IF(#REF!&lt;=3,1,IF(#REF!&lt;=19,2,IF(#REF!&lt;=64,3,IF(#REF!&lt;=70,4,IF(#REF!&lt;=74,5,6)))))</f>
        <v>#REF!</v>
      </c>
      <c r="L547" s="1" t="e">
        <f>+#REF!&amp;"－"&amp;K547</f>
        <v>#REF!</v>
      </c>
      <c r="M547" s="1" t="e">
        <f>+#REF!&amp;"－"&amp;#REF!</f>
        <v>#REF!</v>
      </c>
      <c r="N547" s="3" t="s">
        <v>1382</v>
      </c>
      <c r="R547">
        <v>116080</v>
      </c>
      <c r="S547" t="s">
        <v>1621</v>
      </c>
    </row>
    <row r="548" spans="1:28" hidden="1">
      <c r="B548" s="1">
        <v>1458</v>
      </c>
      <c r="C548" t="s">
        <v>1969</v>
      </c>
      <c r="D548" t="s">
        <v>1970</v>
      </c>
      <c r="E548" s="4">
        <v>18365</v>
      </c>
      <c r="F548" s="3" t="s">
        <v>1182</v>
      </c>
      <c r="G548" s="1" t="s">
        <v>2225</v>
      </c>
      <c r="H548" s="1" t="s">
        <v>2343</v>
      </c>
      <c r="I548" s="1">
        <v>3403513</v>
      </c>
      <c r="J548" t="s">
        <v>1969</v>
      </c>
      <c r="K548" s="1" t="e">
        <f>+IF(#REF!&lt;=3,1,IF(#REF!&lt;=19,2,IF(#REF!&lt;=64,3,IF(#REF!&lt;=70,4,IF(#REF!&lt;=74,5,6)))))</f>
        <v>#REF!</v>
      </c>
      <c r="L548" s="1" t="e">
        <f>+#REF!&amp;"－"&amp;K548</f>
        <v>#REF!</v>
      </c>
      <c r="M548" s="1" t="e">
        <f>+#REF!&amp;"－"&amp;#REF!</f>
        <v>#REF!</v>
      </c>
      <c r="N548" s="3" t="s">
        <v>1382</v>
      </c>
      <c r="R548">
        <v>116081</v>
      </c>
      <c r="S548" t="s">
        <v>1152</v>
      </c>
    </row>
    <row r="549" spans="1:28">
      <c r="A549" s="1">
        <v>362850</v>
      </c>
      <c r="B549" s="1">
        <v>446</v>
      </c>
      <c r="C549" s="20" t="s">
        <v>95</v>
      </c>
      <c r="D549" s="20" t="s">
        <v>1760</v>
      </c>
      <c r="E549" s="23">
        <v>9384</v>
      </c>
      <c r="F549" s="21" t="s">
        <v>1418</v>
      </c>
      <c r="G549" s="1" t="s">
        <v>1549</v>
      </c>
      <c r="H549" s="1" t="s">
        <v>991</v>
      </c>
      <c r="I549" s="1">
        <v>3101495</v>
      </c>
      <c r="J549" s="1" t="s">
        <v>95</v>
      </c>
      <c r="K549" s="1" t="e">
        <f>+IF(#REF!&lt;=3,1,IF(#REF!&lt;=19,2,IF(#REF!&lt;=64,3,IF(#REF!&lt;=70,4,IF(#REF!&lt;=74,5,6)))))</f>
        <v>#REF!</v>
      </c>
      <c r="L549" s="1" t="e">
        <f>+#REF!&amp;"－"&amp;K549</f>
        <v>#REF!</v>
      </c>
      <c r="M549" s="1" t="e">
        <f>+#REF!&amp;"－"&amp;#REF!</f>
        <v>#REF!</v>
      </c>
    </row>
    <row r="550" spans="1:28" hidden="1">
      <c r="B550" s="1">
        <v>1460</v>
      </c>
      <c r="C550" t="s">
        <v>1033</v>
      </c>
      <c r="D550" t="s">
        <v>1994</v>
      </c>
      <c r="E550" s="4">
        <v>21711</v>
      </c>
      <c r="F550" s="3" t="s">
        <v>1107</v>
      </c>
      <c r="G550" s="1" t="s">
        <v>1634</v>
      </c>
      <c r="H550" s="1" t="s">
        <v>1607</v>
      </c>
      <c r="I550" s="1">
        <v>308313</v>
      </c>
      <c r="J550" t="s">
        <v>1033</v>
      </c>
      <c r="K550" s="1" t="e">
        <f>+IF(#REF!&lt;=3,1,IF(#REF!&lt;=19,2,IF(#REF!&lt;=64,3,IF(#REF!&lt;=70,4,IF(#REF!&lt;=74,5,6)))))</f>
        <v>#REF!</v>
      </c>
      <c r="L550" s="1" t="e">
        <f>+#REF!&amp;"－"&amp;K550</f>
        <v>#REF!</v>
      </c>
      <c r="M550" s="1" t="e">
        <f>+#REF!&amp;"－"&amp;#REF!</f>
        <v>#REF!</v>
      </c>
      <c r="N550" s="3" t="s">
        <v>1183</v>
      </c>
      <c r="P550" s="1" t="s">
        <v>1992</v>
      </c>
      <c r="R550">
        <v>116054</v>
      </c>
      <c r="S550" t="s">
        <v>1593</v>
      </c>
    </row>
    <row r="551" spans="1:28">
      <c r="A551" s="9">
        <v>216764</v>
      </c>
      <c r="B551" s="9">
        <v>1328</v>
      </c>
      <c r="C551" s="26" t="s">
        <v>634</v>
      </c>
      <c r="D551" s="26" t="s">
        <v>1283</v>
      </c>
      <c r="E551" s="30">
        <v>11918</v>
      </c>
      <c r="F551" s="28" t="s">
        <v>1949</v>
      </c>
      <c r="G551" s="9" t="s">
        <v>2225</v>
      </c>
      <c r="H551" s="9" t="s">
        <v>810</v>
      </c>
      <c r="I551" s="9">
        <v>903001</v>
      </c>
      <c r="J551" s="9" t="s">
        <v>634</v>
      </c>
      <c r="K551" s="9" t="e">
        <f>+IF(#REF!&lt;=3,1,IF(#REF!&lt;=19,2,IF(#REF!&lt;=64,3,IF(#REF!&lt;=70,4,IF(#REF!&lt;=74,5,6)))))</f>
        <v>#REF!</v>
      </c>
      <c r="L551" s="9" t="e">
        <f>+#REF!&amp;"－"&amp;K551</f>
        <v>#REF!</v>
      </c>
      <c r="M551" s="9" t="e">
        <f>+#REF!&amp;"－"&amp;#REF!</f>
        <v>#REF!</v>
      </c>
      <c r="N551" s="11" t="s">
        <v>725</v>
      </c>
      <c r="O551" s="9"/>
      <c r="P551" s="9"/>
      <c r="Q551" s="9"/>
      <c r="R551" s="9">
        <v>111541</v>
      </c>
      <c r="S551" s="9" t="s">
        <v>1699</v>
      </c>
      <c r="T551" s="9"/>
      <c r="U551" s="9"/>
      <c r="V551" s="9"/>
      <c r="W551" s="9"/>
      <c r="X551" s="9"/>
      <c r="Y551" s="9"/>
      <c r="Z551" s="9"/>
      <c r="AA551" s="9"/>
      <c r="AB551" s="9"/>
    </row>
    <row r="552" spans="1:28" hidden="1">
      <c r="B552" s="1">
        <v>1466</v>
      </c>
      <c r="C552" s="1" t="s">
        <v>495</v>
      </c>
      <c r="D552" s="1" t="s">
        <v>1581</v>
      </c>
      <c r="E552" s="12">
        <v>29042</v>
      </c>
      <c r="F552" s="2">
        <v>5098092</v>
      </c>
      <c r="G552" s="1" t="s">
        <v>319</v>
      </c>
      <c r="H552" s="1" t="s">
        <v>1394</v>
      </c>
      <c r="I552" s="1">
        <v>1034093</v>
      </c>
      <c r="J552" s="1" t="s">
        <v>495</v>
      </c>
      <c r="K552" s="1" t="e">
        <f>+IF(#REF!&lt;=3,1,IF(#REF!&lt;=19,2,IF(#REF!&lt;=64,3,IF(#REF!&lt;=70,4,IF(#REF!&lt;=74,5,6)))))</f>
        <v>#REF!</v>
      </c>
      <c r="L552" s="1" t="e">
        <f>+#REF!&amp;"－"&amp;K552</f>
        <v>#REF!</v>
      </c>
      <c r="M552" s="1" t="e">
        <f>+#REF!&amp;"－"&amp;#REF!</f>
        <v>#REF!</v>
      </c>
      <c r="N552" s="3" t="s">
        <v>1395</v>
      </c>
      <c r="P552" s="1" t="s">
        <v>2132</v>
      </c>
      <c r="R552" s="1" t="s">
        <v>1927</v>
      </c>
    </row>
    <row r="553" spans="1:28">
      <c r="B553">
        <v>265686</v>
      </c>
      <c r="C553" s="5" t="s">
        <v>2451</v>
      </c>
      <c r="D553" s="5" t="s">
        <v>2452</v>
      </c>
      <c r="E553" s="22">
        <v>14086</v>
      </c>
      <c r="F553" s="24">
        <v>2243988</v>
      </c>
      <c r="G553" t="s">
        <v>564</v>
      </c>
      <c r="H553" t="s">
        <v>938</v>
      </c>
      <c r="I553" s="1">
        <v>1148635</v>
      </c>
      <c r="J553" t="s">
        <v>2451</v>
      </c>
      <c r="M553" t="s">
        <v>1220</v>
      </c>
      <c r="N553" s="2" t="s">
        <v>2456</v>
      </c>
      <c r="R553">
        <v>123586</v>
      </c>
      <c r="S553" t="s">
        <v>2453</v>
      </c>
    </row>
    <row r="554" spans="1:28" hidden="1">
      <c r="B554" s="1">
        <v>1472</v>
      </c>
      <c r="C554" s="1" t="s">
        <v>941</v>
      </c>
      <c r="D554" s="1" t="s">
        <v>97</v>
      </c>
      <c r="E554" s="12">
        <v>16313</v>
      </c>
      <c r="F554" s="3" t="s">
        <v>942</v>
      </c>
      <c r="G554" s="1" t="s">
        <v>2225</v>
      </c>
      <c r="H554" s="1" t="s">
        <v>2158</v>
      </c>
      <c r="I554" s="1">
        <v>4313</v>
      </c>
      <c r="J554" s="1" t="s">
        <v>941</v>
      </c>
      <c r="K554" s="1" t="e">
        <f>+IF(#REF!&lt;=3,1,IF(#REF!&lt;=19,2,IF(#REF!&lt;=64,3,IF(#REF!&lt;=70,4,IF(#REF!&lt;=74,5,6)))))</f>
        <v>#REF!</v>
      </c>
      <c r="L554" s="1" t="e">
        <f>+#REF!&amp;"－"&amp;K554</f>
        <v>#REF!</v>
      </c>
      <c r="M554" s="1" t="e">
        <f>+#REF!&amp;"－"&amp;#REF!</f>
        <v>#REF!</v>
      </c>
      <c r="N554" s="3" t="s">
        <v>454</v>
      </c>
      <c r="R554" s="1">
        <v>58725</v>
      </c>
      <c r="S554" s="1" t="s">
        <v>571</v>
      </c>
    </row>
    <row r="555" spans="1:28" hidden="1">
      <c r="B555" s="1">
        <v>1476</v>
      </c>
      <c r="C555" s="1" t="s">
        <v>36</v>
      </c>
      <c r="D555" s="1" t="s">
        <v>1259</v>
      </c>
      <c r="E555" s="12">
        <v>19131</v>
      </c>
      <c r="F555" s="3" t="s">
        <v>37</v>
      </c>
      <c r="G555" s="1" t="s">
        <v>609</v>
      </c>
      <c r="H555" s="1" t="s">
        <v>1607</v>
      </c>
      <c r="I555" s="1">
        <v>971157</v>
      </c>
      <c r="J555" s="1" t="s">
        <v>36</v>
      </c>
      <c r="K555" s="1" t="e">
        <f>+IF(#REF!&lt;=3,1,IF(#REF!&lt;=19,2,IF(#REF!&lt;=64,3,IF(#REF!&lt;=70,4,IF(#REF!&lt;=74,5,6)))))</f>
        <v>#REF!</v>
      </c>
      <c r="L555" s="1" t="e">
        <f>+#REF!&amp;"－"&amp;K555</f>
        <v>#REF!</v>
      </c>
      <c r="M555" s="1" t="e">
        <f>+#REF!&amp;"－"&amp;#REF!</f>
        <v>#REF!</v>
      </c>
      <c r="N555" s="3" t="s">
        <v>38</v>
      </c>
      <c r="R555" s="1">
        <v>116334</v>
      </c>
      <c r="S555" s="1" t="s">
        <v>1430</v>
      </c>
    </row>
    <row r="556" spans="1:28">
      <c r="B556">
        <v>88898</v>
      </c>
      <c r="C556" s="5" t="s">
        <v>3291</v>
      </c>
      <c r="D556" s="5" t="s">
        <v>3292</v>
      </c>
      <c r="E556" s="22">
        <v>12065</v>
      </c>
      <c r="F556" s="21">
        <v>1065499</v>
      </c>
      <c r="G556" t="s">
        <v>564</v>
      </c>
      <c r="H556" t="s">
        <v>938</v>
      </c>
      <c r="I556">
        <v>1100946</v>
      </c>
      <c r="J556" t="s">
        <v>3291</v>
      </c>
      <c r="N556" s="2" t="s">
        <v>3296</v>
      </c>
      <c r="R556">
        <v>129986</v>
      </c>
      <c r="S556" t="s">
        <v>3293</v>
      </c>
    </row>
    <row r="557" spans="1:28">
      <c r="A557" s="1">
        <v>185907</v>
      </c>
      <c r="B557" s="1">
        <v>779</v>
      </c>
      <c r="C557" s="20" t="s">
        <v>894</v>
      </c>
      <c r="D557" s="20" t="s">
        <v>965</v>
      </c>
      <c r="E557" s="23">
        <v>8808</v>
      </c>
      <c r="F557" s="21">
        <v>1077775</v>
      </c>
      <c r="G557" s="1" t="s">
        <v>319</v>
      </c>
      <c r="H557" s="1" t="s">
        <v>1607</v>
      </c>
      <c r="I557" s="1">
        <v>1077709</v>
      </c>
      <c r="J557" s="1" t="s">
        <v>894</v>
      </c>
      <c r="K557" s="1" t="e">
        <f>+IF(#REF!&lt;=3,1,IF(#REF!&lt;=19,2,IF(#REF!&lt;=64,3,IF(#REF!&lt;=70,4,IF(#REF!&lt;=74,5,6)))))</f>
        <v>#REF!</v>
      </c>
      <c r="L557" s="1" t="e">
        <f>+#REF!&amp;"－"&amp;K557</f>
        <v>#REF!</v>
      </c>
      <c r="M557" s="1" t="e">
        <f>+#REF!&amp;"－"&amp;#REF!</f>
        <v>#REF!</v>
      </c>
    </row>
    <row r="558" spans="1:28" hidden="1">
      <c r="B558" s="1">
        <v>1482</v>
      </c>
      <c r="C558" s="1" t="s">
        <v>458</v>
      </c>
      <c r="D558" s="1" t="s">
        <v>446</v>
      </c>
      <c r="E558" s="12">
        <v>20833</v>
      </c>
      <c r="F558" s="3" t="s">
        <v>459</v>
      </c>
      <c r="G558" s="1" t="s">
        <v>1576</v>
      </c>
      <c r="H558" s="1" t="s">
        <v>1607</v>
      </c>
      <c r="I558" s="1">
        <v>1285364</v>
      </c>
      <c r="J558" s="1" t="s">
        <v>458</v>
      </c>
      <c r="K558" s="1" t="e">
        <f>+IF(#REF!&lt;=3,1,IF(#REF!&lt;=19,2,IF(#REF!&lt;=64,3,IF(#REF!&lt;=70,4,IF(#REF!&lt;=74,5,6)))))</f>
        <v>#REF!</v>
      </c>
      <c r="L558" s="1" t="e">
        <f>+#REF!&amp;"－"&amp;K558</f>
        <v>#REF!</v>
      </c>
      <c r="M558" s="1" t="e">
        <f>+#REF!&amp;"－"&amp;#REF!</f>
        <v>#REF!</v>
      </c>
      <c r="N558" s="3" t="s">
        <v>1982</v>
      </c>
      <c r="R558" s="1">
        <v>90058</v>
      </c>
      <c r="S558" s="1" t="s">
        <v>2195</v>
      </c>
    </row>
    <row r="559" spans="1:28">
      <c r="B559">
        <v>1205384</v>
      </c>
      <c r="C559" s="5" t="s">
        <v>2933</v>
      </c>
      <c r="D559" s="5" t="s">
        <v>2934</v>
      </c>
      <c r="E559" s="31">
        <v>12993</v>
      </c>
      <c r="F559" s="21">
        <v>1838622</v>
      </c>
      <c r="G559" t="s">
        <v>564</v>
      </c>
      <c r="H559" t="s">
        <v>938</v>
      </c>
      <c r="I559">
        <v>666290</v>
      </c>
      <c r="J559" t="s">
        <v>2933</v>
      </c>
      <c r="M559" t="s">
        <v>1220</v>
      </c>
      <c r="N559" s="2" t="s">
        <v>2945</v>
      </c>
      <c r="R559">
        <v>129407</v>
      </c>
      <c r="S559" t="s">
        <v>2935</v>
      </c>
    </row>
    <row r="560" spans="1:28">
      <c r="A560" s="1">
        <v>391868</v>
      </c>
      <c r="B560" s="1">
        <v>1173</v>
      </c>
      <c r="C560" s="20" t="s">
        <v>722</v>
      </c>
      <c r="D560" s="20" t="s">
        <v>1521</v>
      </c>
      <c r="E560" s="23">
        <v>8722</v>
      </c>
      <c r="F560" s="21">
        <v>1107481</v>
      </c>
      <c r="G560" s="1" t="s">
        <v>1634</v>
      </c>
      <c r="H560" s="1" t="s">
        <v>1818</v>
      </c>
      <c r="I560" s="1">
        <v>130645</v>
      </c>
      <c r="J560" s="1" t="s">
        <v>722</v>
      </c>
      <c r="K560" s="1" t="e">
        <f>+IF(#REF!&lt;=3,1,IF(#REF!&lt;=19,2,IF(#REF!&lt;=64,3,IF(#REF!&lt;=70,4,IF(#REF!&lt;=74,5,6)))))</f>
        <v>#REF!</v>
      </c>
      <c r="L560" s="1" t="e">
        <f>+#REF!&amp;"－"&amp;K560</f>
        <v>#REF!</v>
      </c>
      <c r="M560" s="1" t="e">
        <f>+#REF!&amp;"－"&amp;#REF!</f>
        <v>#REF!</v>
      </c>
    </row>
    <row r="561" spans="1:21">
      <c r="B561">
        <v>139022</v>
      </c>
      <c r="C561" s="5" t="s">
        <v>2553</v>
      </c>
      <c r="D561" s="5" t="s">
        <v>2554</v>
      </c>
      <c r="E561" s="22">
        <v>13964</v>
      </c>
      <c r="F561" s="24">
        <v>2210268</v>
      </c>
      <c r="G561" t="s">
        <v>564</v>
      </c>
      <c r="H561" t="s">
        <v>938</v>
      </c>
      <c r="I561">
        <v>987412</v>
      </c>
      <c r="J561" t="s">
        <v>2553</v>
      </c>
      <c r="M561" t="s">
        <v>1220</v>
      </c>
      <c r="N561" s="2" t="s">
        <v>2556</v>
      </c>
      <c r="O561" t="s">
        <v>2555</v>
      </c>
      <c r="R561">
        <v>73391</v>
      </c>
      <c r="S561" t="s">
        <v>2411</v>
      </c>
    </row>
    <row r="562" spans="1:21" hidden="1">
      <c r="B562" s="1">
        <v>1487</v>
      </c>
      <c r="C562" s="1" t="s">
        <v>1989</v>
      </c>
      <c r="D562" s="1" t="s">
        <v>1770</v>
      </c>
      <c r="E562" s="12">
        <v>16890</v>
      </c>
      <c r="F562" s="3" t="s">
        <v>1990</v>
      </c>
      <c r="G562" s="1" t="s">
        <v>1576</v>
      </c>
      <c r="H562" s="1" t="s">
        <v>1607</v>
      </c>
      <c r="I562" s="1">
        <v>1411534</v>
      </c>
      <c r="J562" s="1" t="s">
        <v>1989</v>
      </c>
      <c r="K562" s="1" t="e">
        <f>+IF(#REF!&lt;=3,1,IF(#REF!&lt;=19,2,IF(#REF!&lt;=64,3,IF(#REF!&lt;=70,4,IF(#REF!&lt;=74,5,6)))))</f>
        <v>#REF!</v>
      </c>
      <c r="L562" s="1" t="e">
        <f>+#REF!&amp;"－"&amp;K562</f>
        <v>#REF!</v>
      </c>
      <c r="M562" s="1" t="e">
        <f>+#REF!&amp;"－"&amp;#REF!</f>
        <v>#REF!</v>
      </c>
      <c r="N562" s="3" t="s">
        <v>1991</v>
      </c>
      <c r="R562" s="1">
        <v>116852</v>
      </c>
      <c r="S562" s="1" t="s">
        <v>398</v>
      </c>
      <c r="T562" s="1" t="s">
        <v>1771</v>
      </c>
    </row>
    <row r="563" spans="1:21" hidden="1">
      <c r="B563" s="1">
        <v>1488</v>
      </c>
      <c r="C563" s="1" t="s">
        <v>866</v>
      </c>
      <c r="D563" s="1" t="s">
        <v>1737</v>
      </c>
      <c r="E563" s="12">
        <v>36808</v>
      </c>
      <c r="F563" s="2" t="s">
        <v>2608</v>
      </c>
      <c r="G563" s="1" t="s">
        <v>2225</v>
      </c>
      <c r="H563" s="1" t="s">
        <v>359</v>
      </c>
      <c r="I563" s="1">
        <v>2502631</v>
      </c>
      <c r="J563" s="1" t="s">
        <v>867</v>
      </c>
      <c r="K563" s="1" t="e">
        <f>+IF(#REF!&lt;=3,1,IF(#REF!&lt;=19,2,IF(#REF!&lt;=64,3,IF(#REF!&lt;=70,4,IF(#REF!&lt;=74,5,6)))))</f>
        <v>#REF!</v>
      </c>
      <c r="M563" s="1" t="e">
        <f>+#REF!&amp;"－"&amp;#REF!</f>
        <v>#REF!</v>
      </c>
      <c r="N563" s="3" t="s">
        <v>868</v>
      </c>
      <c r="R563" s="1" t="s">
        <v>1738</v>
      </c>
      <c r="S563" s="1" t="s">
        <v>2</v>
      </c>
    </row>
    <row r="564" spans="1:21" hidden="1">
      <c r="B564" s="1">
        <v>1489</v>
      </c>
      <c r="C564" s="1" t="s">
        <v>869</v>
      </c>
      <c r="D564" s="1" t="s">
        <v>361</v>
      </c>
      <c r="E564" s="12">
        <v>28181</v>
      </c>
      <c r="F564" s="3">
        <v>8701</v>
      </c>
      <c r="G564" s="1" t="s">
        <v>319</v>
      </c>
      <c r="H564" s="1" t="s">
        <v>1475</v>
      </c>
      <c r="I564" s="1">
        <v>1060490</v>
      </c>
      <c r="J564" s="1" t="s">
        <v>869</v>
      </c>
      <c r="K564" s="1" t="e">
        <f>+IF(#REF!&lt;=3,1,IF(#REF!&lt;=19,2,IF(#REF!&lt;=64,3,IF(#REF!&lt;=70,4,IF(#REF!&lt;=74,5,6)))))</f>
        <v>#REF!</v>
      </c>
      <c r="M564" s="1" t="e">
        <f>+#REF!&amp;"－"&amp;#REF!</f>
        <v>#REF!</v>
      </c>
      <c r="N564" s="3" t="s">
        <v>870</v>
      </c>
      <c r="P564" s="1" t="s">
        <v>318</v>
      </c>
      <c r="R564" s="1" t="s">
        <v>1692</v>
      </c>
      <c r="S564" s="1" t="s">
        <v>2</v>
      </c>
    </row>
    <row r="565" spans="1:21">
      <c r="B565">
        <v>393363</v>
      </c>
      <c r="C565" s="5" t="s">
        <v>2687</v>
      </c>
      <c r="D565" s="5" t="s">
        <v>2688</v>
      </c>
      <c r="E565" s="22">
        <v>9992</v>
      </c>
      <c r="F565" s="21">
        <v>1107820</v>
      </c>
      <c r="G565" t="s">
        <v>564</v>
      </c>
      <c r="H565" t="s">
        <v>938</v>
      </c>
      <c r="I565">
        <v>725739</v>
      </c>
      <c r="J565" t="s">
        <v>2687</v>
      </c>
      <c r="M565" t="s">
        <v>1220</v>
      </c>
      <c r="R565">
        <v>126356</v>
      </c>
      <c r="S565" t="s">
        <v>2689</v>
      </c>
    </row>
    <row r="566" spans="1:21" hidden="1">
      <c r="B566" s="1">
        <v>1491</v>
      </c>
      <c r="C566" s="1" t="s">
        <v>65</v>
      </c>
      <c r="D566" s="1" t="s">
        <v>2160</v>
      </c>
      <c r="E566" s="12">
        <v>15100</v>
      </c>
      <c r="F566" s="2" t="s">
        <v>2563</v>
      </c>
      <c r="G566" s="1" t="s">
        <v>564</v>
      </c>
      <c r="H566" s="1" t="s">
        <v>1980</v>
      </c>
      <c r="I566" s="1">
        <v>1509153</v>
      </c>
      <c r="J566" s="1" t="s">
        <v>65</v>
      </c>
      <c r="K566" s="1" t="e">
        <f>+IF(#REF!&lt;=3,1,IF(#REF!&lt;=19,2,IF(#REF!&lt;=64,3,IF(#REF!&lt;=70,4,IF(#REF!&lt;=74,5,6)))))</f>
        <v>#REF!</v>
      </c>
      <c r="M566" s="1" t="e">
        <f>+#REF!&amp;"－"&amp;#REF!</f>
        <v>#REF!</v>
      </c>
      <c r="N566" s="3" t="s">
        <v>66</v>
      </c>
      <c r="R566" s="1">
        <v>117029</v>
      </c>
      <c r="S566" s="1" t="s">
        <v>2127</v>
      </c>
    </row>
    <row r="567" spans="1:21" hidden="1">
      <c r="B567" s="1">
        <v>1496</v>
      </c>
      <c r="C567" s="1" t="s">
        <v>1188</v>
      </c>
      <c r="D567" s="1" t="s">
        <v>569</v>
      </c>
      <c r="E567" s="12">
        <v>20950</v>
      </c>
      <c r="F567" s="3" t="s">
        <v>1187</v>
      </c>
      <c r="G567" s="1" t="s">
        <v>2225</v>
      </c>
      <c r="H567" s="1" t="s">
        <v>789</v>
      </c>
      <c r="I567" s="1">
        <v>28539</v>
      </c>
      <c r="J567" s="1" t="s">
        <v>1188</v>
      </c>
      <c r="K567" s="1" t="e">
        <f>+IF(#REF!&lt;=3,1,IF(#REF!&lt;=19,2,IF(#REF!&lt;=64,3,IF(#REF!&lt;=70,4,IF(#REF!&lt;=74,5,6)))))</f>
        <v>#REF!</v>
      </c>
      <c r="M567" s="1" t="e">
        <f>+#REF!&amp;"－"&amp;#REF!</f>
        <v>#REF!</v>
      </c>
      <c r="N567" s="3" t="s">
        <v>1189</v>
      </c>
      <c r="R567" s="1">
        <v>109365</v>
      </c>
      <c r="S567" s="1" t="s">
        <v>570</v>
      </c>
    </row>
    <row r="568" spans="1:21">
      <c r="B568">
        <v>88583</v>
      </c>
      <c r="C568" s="5" t="s">
        <v>224</v>
      </c>
      <c r="D568" s="5" t="s">
        <v>212</v>
      </c>
      <c r="E568" s="22">
        <v>11433</v>
      </c>
      <c r="F568" s="21">
        <v>1065465</v>
      </c>
      <c r="G568" s="1" t="s">
        <v>319</v>
      </c>
      <c r="H568" t="s">
        <v>1607</v>
      </c>
      <c r="I568">
        <v>31389</v>
      </c>
      <c r="J568" t="s">
        <v>224</v>
      </c>
      <c r="M568" t="s">
        <v>1220</v>
      </c>
      <c r="N568" s="2" t="s">
        <v>225</v>
      </c>
      <c r="R568">
        <v>121687</v>
      </c>
      <c r="S568" t="s">
        <v>213</v>
      </c>
    </row>
    <row r="569" spans="1:21">
      <c r="A569" s="1">
        <v>201783</v>
      </c>
      <c r="B569" s="1">
        <v>658</v>
      </c>
      <c r="C569" s="20" t="s">
        <v>2293</v>
      </c>
      <c r="D569" s="20" t="s">
        <v>2039</v>
      </c>
      <c r="E569" s="23">
        <v>13387</v>
      </c>
      <c r="F569" s="21">
        <v>1079714</v>
      </c>
      <c r="G569" s="1" t="s">
        <v>1768</v>
      </c>
      <c r="H569" s="1" t="s">
        <v>1818</v>
      </c>
      <c r="I569" s="1">
        <v>316332</v>
      </c>
      <c r="J569" s="1" t="s">
        <v>2293</v>
      </c>
      <c r="K569" s="1" t="e">
        <f>+IF(#REF!&lt;=3,1,IF(#REF!&lt;=19,2,IF(#REF!&lt;=64,3,IF(#REF!&lt;=70,4,IF(#REF!&lt;=74,5,6)))))</f>
        <v>#REF!</v>
      </c>
      <c r="L569" s="1" t="e">
        <f>+#REF!&amp;"－"&amp;K569</f>
        <v>#REF!</v>
      </c>
      <c r="M569" s="1" t="e">
        <f>+#REF!&amp;"－"&amp;#REF!</f>
        <v>#REF!</v>
      </c>
    </row>
    <row r="570" spans="1:21" hidden="1">
      <c r="B570" s="1">
        <v>1506</v>
      </c>
      <c r="C570" s="1" t="s">
        <v>1725</v>
      </c>
      <c r="D570" s="1" t="s">
        <v>1589</v>
      </c>
      <c r="E570" s="12">
        <v>18550</v>
      </c>
      <c r="F570" s="3" t="s">
        <v>1057</v>
      </c>
      <c r="G570" s="1" t="s">
        <v>1634</v>
      </c>
      <c r="H570" s="1" t="s">
        <v>1607</v>
      </c>
      <c r="I570" s="1">
        <v>280862</v>
      </c>
      <c r="J570" s="1" t="s">
        <v>1725</v>
      </c>
      <c r="K570" s="1" t="e">
        <f>+IF(#REF!&lt;=3,1,IF(#REF!&lt;=19,2,IF(#REF!&lt;=64,3,IF(#REF!&lt;=70,4,IF(#REF!&lt;=74,5,6)))))</f>
        <v>#REF!</v>
      </c>
      <c r="M570" s="1" t="e">
        <f>+#REF!&amp;"－"&amp;#REF!</f>
        <v>#REF!</v>
      </c>
      <c r="N570" s="3" t="s">
        <v>1582</v>
      </c>
      <c r="R570" s="1">
        <v>117439</v>
      </c>
      <c r="S570" s="1" t="s">
        <v>2284</v>
      </c>
      <c r="T570" s="1" t="s">
        <v>1771</v>
      </c>
    </row>
    <row r="571" spans="1:21" hidden="1">
      <c r="B571" s="1">
        <v>1508</v>
      </c>
      <c r="C571" s="1" t="s">
        <v>67</v>
      </c>
      <c r="D571" s="1" t="s">
        <v>1396</v>
      </c>
      <c r="E571" s="12">
        <v>19756</v>
      </c>
      <c r="F571" s="3" t="s">
        <v>1504</v>
      </c>
      <c r="G571" s="1" t="s">
        <v>1634</v>
      </c>
      <c r="H571" s="1" t="s">
        <v>1607</v>
      </c>
      <c r="I571" s="1">
        <v>312093</v>
      </c>
      <c r="J571" s="1" t="s">
        <v>67</v>
      </c>
      <c r="K571" s="1" t="e">
        <f>+IF(#REF!&lt;=3,1,IF(#REF!&lt;=19,2,IF(#REF!&lt;=64,3,IF(#REF!&lt;=70,4,IF(#REF!&lt;=74,5,6)))))</f>
        <v>#REF!</v>
      </c>
      <c r="M571" s="1" t="e">
        <f>+#REF!&amp;"－"&amp;#REF!</f>
        <v>#REF!</v>
      </c>
      <c r="N571" s="3" t="s">
        <v>1505</v>
      </c>
      <c r="R571" s="1">
        <v>117549</v>
      </c>
      <c r="S571" s="1" t="s">
        <v>583</v>
      </c>
      <c r="T571" s="1" t="s">
        <v>584</v>
      </c>
    </row>
    <row r="572" spans="1:21" hidden="1">
      <c r="B572" s="1">
        <v>1509</v>
      </c>
      <c r="C572" s="1" t="s">
        <v>556</v>
      </c>
      <c r="D572" s="1" t="s">
        <v>557</v>
      </c>
      <c r="E572" s="12">
        <v>38072</v>
      </c>
      <c r="F572" s="3" t="s">
        <v>558</v>
      </c>
      <c r="G572" s="1" t="s">
        <v>2225</v>
      </c>
      <c r="H572" s="1" t="s">
        <v>2343</v>
      </c>
      <c r="I572" s="1">
        <v>46337</v>
      </c>
      <c r="J572" s="1" t="s">
        <v>559</v>
      </c>
      <c r="K572" s="1" t="e">
        <f>+IF(#REF!&lt;=3,1,IF(#REF!&lt;=19,2,IF(#REF!&lt;=64,3,IF(#REF!&lt;=70,4,IF(#REF!&lt;=74,5,6)))))</f>
        <v>#REF!</v>
      </c>
      <c r="M572" s="1" t="e">
        <f>+#REF!&amp;"－"&amp;#REF!</f>
        <v>#REF!</v>
      </c>
      <c r="N572" s="3" t="s">
        <v>1408</v>
      </c>
      <c r="R572" s="1">
        <v>106443</v>
      </c>
      <c r="S572" s="1" t="s">
        <v>40</v>
      </c>
      <c r="T572" s="1" t="s">
        <v>41</v>
      </c>
      <c r="U572" s="1" t="s">
        <v>42</v>
      </c>
    </row>
    <row r="573" spans="1:21" hidden="1">
      <c r="B573" s="1">
        <v>1510</v>
      </c>
      <c r="C573" s="1" t="s">
        <v>2056</v>
      </c>
      <c r="D573" s="1" t="s">
        <v>931</v>
      </c>
      <c r="E573" s="12">
        <v>17168</v>
      </c>
      <c r="F573" s="3" t="s">
        <v>2057</v>
      </c>
      <c r="G573" s="1" t="s">
        <v>319</v>
      </c>
      <c r="H573" s="1" t="s">
        <v>1607</v>
      </c>
      <c r="I573" s="1">
        <v>1108280</v>
      </c>
      <c r="J573" s="1" t="s">
        <v>2056</v>
      </c>
      <c r="K573" s="1" t="e">
        <f>+IF(#REF!&lt;=3,1,IF(#REF!&lt;=19,2,IF(#REF!&lt;=64,3,IF(#REF!&lt;=70,4,IF(#REF!&lt;=74,5,6)))))</f>
        <v>#REF!</v>
      </c>
      <c r="M573" s="1" t="e">
        <f>+#REF!&amp;"－"&amp;#REF!</f>
        <v>#REF!</v>
      </c>
      <c r="N573" s="3" t="s">
        <v>1237</v>
      </c>
      <c r="R573" s="1">
        <v>117647</v>
      </c>
      <c r="S573" s="1" t="s">
        <v>1751</v>
      </c>
    </row>
    <row r="574" spans="1:21">
      <c r="B574">
        <v>390740</v>
      </c>
      <c r="C574" s="5" t="s">
        <v>3265</v>
      </c>
      <c r="D574" s="5" t="s">
        <v>3266</v>
      </c>
      <c r="E574" s="22">
        <v>12134</v>
      </c>
      <c r="F574" s="21">
        <v>1107259</v>
      </c>
      <c r="G574" t="s">
        <v>2225</v>
      </c>
      <c r="H574" t="s">
        <v>2158</v>
      </c>
      <c r="I574">
        <v>736</v>
      </c>
      <c r="J574" t="s">
        <v>3265</v>
      </c>
      <c r="N574" s="2" t="s">
        <v>3269</v>
      </c>
      <c r="R574">
        <v>132768</v>
      </c>
      <c r="S574" t="s">
        <v>3267</v>
      </c>
    </row>
    <row r="575" spans="1:21" hidden="1">
      <c r="B575" s="1">
        <v>1513</v>
      </c>
      <c r="C575" s="1" t="s">
        <v>585</v>
      </c>
      <c r="D575" s="1" t="s">
        <v>629</v>
      </c>
      <c r="E575" s="12">
        <v>33432</v>
      </c>
      <c r="F575" s="2" t="s">
        <v>291</v>
      </c>
      <c r="G575" t="s">
        <v>564</v>
      </c>
      <c r="H575" t="s">
        <v>938</v>
      </c>
      <c r="I575" s="1">
        <v>1184040</v>
      </c>
      <c r="J575" t="s">
        <v>585</v>
      </c>
      <c r="K575" s="1" t="e">
        <f>+IF(#REF!&lt;=3,1,IF(#REF!&lt;=19,2,IF(#REF!&lt;=64,3,IF(#REF!&lt;=70,4,IF(#REF!&lt;=74,5,6)))))</f>
        <v>#REF!</v>
      </c>
      <c r="M575" s="1" t="e">
        <f>+#REF!&amp;"－"&amp;#REF!</f>
        <v>#REF!</v>
      </c>
      <c r="N575" s="3" t="s">
        <v>587</v>
      </c>
      <c r="R575" s="1" t="s">
        <v>586</v>
      </c>
      <c r="S575" s="1" t="s">
        <v>2</v>
      </c>
    </row>
    <row r="576" spans="1:21">
      <c r="B576">
        <v>133272</v>
      </c>
      <c r="C576" s="5" t="s">
        <v>133</v>
      </c>
      <c r="D576" s="5" t="s">
        <v>134</v>
      </c>
      <c r="E576" s="22">
        <v>13191</v>
      </c>
      <c r="F576" s="21">
        <v>10922483</v>
      </c>
      <c r="G576" t="s">
        <v>564</v>
      </c>
      <c r="H576" t="s">
        <v>938</v>
      </c>
      <c r="I576">
        <v>1286136</v>
      </c>
      <c r="J576" t="s">
        <v>135</v>
      </c>
      <c r="M576" t="s">
        <v>1220</v>
      </c>
      <c r="N576" s="2" t="s">
        <v>157</v>
      </c>
      <c r="R576">
        <v>39292</v>
      </c>
      <c r="S576" t="s">
        <v>136</v>
      </c>
      <c r="T576" t="s">
        <v>137</v>
      </c>
    </row>
    <row r="577" spans="1:20">
      <c r="B577" s="1">
        <v>260844</v>
      </c>
      <c r="C577" s="20" t="s">
        <v>423</v>
      </c>
      <c r="D577" s="20" t="s">
        <v>424</v>
      </c>
      <c r="E577" s="22">
        <v>12835</v>
      </c>
      <c r="F577" s="21">
        <v>1784289</v>
      </c>
      <c r="G577" s="1" t="s">
        <v>564</v>
      </c>
      <c r="H577" s="1" t="s">
        <v>1980</v>
      </c>
      <c r="I577" s="1">
        <v>1281036</v>
      </c>
      <c r="J577" s="1" t="s">
        <v>423</v>
      </c>
      <c r="M577" s="1" t="s">
        <v>1220</v>
      </c>
      <c r="N577" s="3" t="s">
        <v>2169</v>
      </c>
      <c r="R577" s="1">
        <v>113323</v>
      </c>
      <c r="S577" s="1" t="s">
        <v>425</v>
      </c>
    </row>
    <row r="578" spans="1:20">
      <c r="A578" s="1">
        <v>393208</v>
      </c>
      <c r="B578" s="1">
        <v>3</v>
      </c>
      <c r="C578" s="20" t="s">
        <v>2237</v>
      </c>
      <c r="D578" s="20" t="s">
        <v>967</v>
      </c>
      <c r="E578" s="23">
        <v>12357</v>
      </c>
      <c r="F578" s="21" t="s">
        <v>1653</v>
      </c>
      <c r="G578" t="s">
        <v>564</v>
      </c>
      <c r="H578" t="s">
        <v>938</v>
      </c>
      <c r="I578" s="1">
        <v>512315</v>
      </c>
      <c r="J578" s="1" t="s">
        <v>2237</v>
      </c>
      <c r="K578" s="1" t="e">
        <f>+IF(#REF!&lt;=3,1,IF(#REF!&lt;=19,2,IF(#REF!&lt;=64,3,IF(#REF!&lt;=70,4,IF(#REF!&lt;=74,5,6)))))</f>
        <v>#REF!</v>
      </c>
      <c r="L578" s="1" t="e">
        <f>+#REF!&amp;"－"&amp;K578</f>
        <v>#REF!</v>
      </c>
      <c r="M578" s="1" t="e">
        <f>+#REF!&amp;"－"&amp;#REF!</f>
        <v>#REF!</v>
      </c>
    </row>
    <row r="579" spans="1:20">
      <c r="A579" s="1">
        <v>174239</v>
      </c>
      <c r="B579" s="1">
        <v>514</v>
      </c>
      <c r="C579" s="20" t="s">
        <v>2116</v>
      </c>
      <c r="D579" s="20" t="s">
        <v>2117</v>
      </c>
      <c r="E579" s="23">
        <v>12131</v>
      </c>
      <c r="F579" s="21">
        <v>1075985</v>
      </c>
      <c r="G579" s="1" t="s">
        <v>2191</v>
      </c>
      <c r="H579" s="1" t="s">
        <v>1818</v>
      </c>
      <c r="I579" s="1">
        <v>61821</v>
      </c>
      <c r="J579" s="1" t="s">
        <v>2116</v>
      </c>
      <c r="K579" s="1" t="e">
        <f>+IF(#REF!&lt;=3,1,IF(#REF!&lt;=19,2,IF(#REF!&lt;=64,3,IF(#REF!&lt;=70,4,IF(#REF!&lt;=74,5,6)))))</f>
        <v>#REF!</v>
      </c>
      <c r="L579" s="1" t="e">
        <f>+#REF!&amp;"－"&amp;K579</f>
        <v>#REF!</v>
      </c>
      <c r="M579" s="1" t="e">
        <f>+#REF!&amp;"－"&amp;#REF!</f>
        <v>#REF!</v>
      </c>
    </row>
    <row r="580" spans="1:20">
      <c r="B580">
        <v>387209</v>
      </c>
      <c r="C580" s="5" t="s">
        <v>3315</v>
      </c>
      <c r="D580" s="5" t="s">
        <v>3316</v>
      </c>
      <c r="E580" s="31">
        <v>12498</v>
      </c>
      <c r="F580" s="21">
        <v>1664283</v>
      </c>
      <c r="G580" t="s">
        <v>564</v>
      </c>
      <c r="H580" t="s">
        <v>3317</v>
      </c>
      <c r="I580">
        <v>1211431</v>
      </c>
      <c r="J580" t="s">
        <v>3318</v>
      </c>
      <c r="N580" s="2" t="s">
        <v>3319</v>
      </c>
      <c r="R580">
        <v>133186</v>
      </c>
      <c r="S580" t="s">
        <v>3320</v>
      </c>
    </row>
    <row r="581" spans="1:20">
      <c r="A581" s="1">
        <v>369960</v>
      </c>
      <c r="B581" s="1">
        <v>1304</v>
      </c>
      <c r="C581" s="20" t="s">
        <v>2168</v>
      </c>
      <c r="D581" s="20" t="s">
        <v>0</v>
      </c>
      <c r="E581" s="22">
        <v>11256</v>
      </c>
      <c r="F581" s="21">
        <v>1103696</v>
      </c>
      <c r="G581" s="1" t="s">
        <v>2225</v>
      </c>
      <c r="H581" s="1" t="s">
        <v>359</v>
      </c>
      <c r="I581" s="1">
        <v>4001702</v>
      </c>
      <c r="J581" s="1" t="s">
        <v>2168</v>
      </c>
      <c r="K581" s="1" t="e">
        <f>+IF(#REF!&lt;=3,1,IF(#REF!&lt;=19,2,IF(#REF!&lt;=64,3,IF(#REF!&lt;=70,4,IF(#REF!&lt;=74,5,6)))))</f>
        <v>#REF!</v>
      </c>
      <c r="L581" s="1" t="e">
        <f>+#REF!&amp;"－"&amp;K581</f>
        <v>#REF!</v>
      </c>
      <c r="M581" s="1" t="e">
        <f>+#REF!&amp;"－"&amp;#REF!</f>
        <v>#REF!</v>
      </c>
      <c r="N581" s="3" t="s">
        <v>1241</v>
      </c>
      <c r="Q581" s="1">
        <v>5000013907</v>
      </c>
      <c r="R581" s="1" t="s">
        <v>1471</v>
      </c>
      <c r="S581" s="1" t="s">
        <v>1373</v>
      </c>
    </row>
    <row r="582" spans="1:20" hidden="1">
      <c r="B582" s="1">
        <v>373571</v>
      </c>
      <c r="C582" s="1" t="s">
        <v>488</v>
      </c>
      <c r="D582" s="1" t="s">
        <v>489</v>
      </c>
      <c r="E582" s="12">
        <v>18541</v>
      </c>
      <c r="F582" s="3" t="s">
        <v>490</v>
      </c>
      <c r="G582" s="1" t="s">
        <v>1576</v>
      </c>
      <c r="H582" s="1" t="s">
        <v>1607</v>
      </c>
      <c r="I582" s="1">
        <v>37755</v>
      </c>
      <c r="J582" s="1" t="s">
        <v>491</v>
      </c>
      <c r="M582" s="1" t="s">
        <v>1447</v>
      </c>
      <c r="N582" s="3" t="s">
        <v>1620</v>
      </c>
      <c r="R582" s="1">
        <v>118639</v>
      </c>
      <c r="S582" s="1" t="s">
        <v>492</v>
      </c>
    </row>
    <row r="583" spans="1:20">
      <c r="B583">
        <v>1013408</v>
      </c>
      <c r="C583" s="5" t="s">
        <v>2877</v>
      </c>
      <c r="D583" s="5" t="s">
        <v>2878</v>
      </c>
      <c r="E583" s="22">
        <v>12892</v>
      </c>
      <c r="F583" s="21">
        <v>1812197</v>
      </c>
      <c r="G583" t="s">
        <v>1634</v>
      </c>
      <c r="H583" t="s">
        <v>1607</v>
      </c>
      <c r="I583">
        <v>24254</v>
      </c>
      <c r="J583" t="s">
        <v>2877</v>
      </c>
      <c r="M583" t="s">
        <v>1220</v>
      </c>
      <c r="N583" s="2" t="s">
        <v>2883</v>
      </c>
      <c r="R583">
        <v>119118</v>
      </c>
      <c r="S583" t="s">
        <v>2879</v>
      </c>
    </row>
    <row r="584" spans="1:20">
      <c r="A584" s="1">
        <v>369552</v>
      </c>
      <c r="B584" s="1">
        <v>139</v>
      </c>
      <c r="C584" s="20" t="s">
        <v>1449</v>
      </c>
      <c r="D584" s="20" t="s">
        <v>388</v>
      </c>
      <c r="E584" s="23">
        <v>12237</v>
      </c>
      <c r="F584" s="21">
        <v>1103589</v>
      </c>
      <c r="G584" s="1" t="s">
        <v>641</v>
      </c>
      <c r="H584" s="1" t="s">
        <v>675</v>
      </c>
      <c r="I584" s="1">
        <v>74762</v>
      </c>
      <c r="J584" s="1" t="s">
        <v>1449</v>
      </c>
      <c r="K584" s="1" t="e">
        <f>+IF(#REF!&lt;=3,1,IF(#REF!&lt;=19,2,IF(#REF!&lt;=64,3,IF(#REF!&lt;=70,4,IF(#REF!&lt;=74,5,6)))))</f>
        <v>#REF!</v>
      </c>
      <c r="L584" s="1" t="e">
        <f>+#REF!&amp;"－"&amp;K584</f>
        <v>#REF!</v>
      </c>
      <c r="M584" s="1" t="e">
        <f>+#REF!&amp;"－"&amp;#REF!</f>
        <v>#REF!</v>
      </c>
    </row>
    <row r="585" spans="1:20">
      <c r="A585" s="1">
        <v>384039</v>
      </c>
      <c r="B585" s="1">
        <v>841</v>
      </c>
      <c r="C585" s="20" t="s">
        <v>471</v>
      </c>
      <c r="D585" s="20" t="s">
        <v>622</v>
      </c>
      <c r="E585" s="23">
        <v>9419</v>
      </c>
      <c r="F585" s="21" t="s">
        <v>1464</v>
      </c>
      <c r="G585" s="1" t="s">
        <v>2225</v>
      </c>
      <c r="H585" s="1" t="s">
        <v>991</v>
      </c>
      <c r="I585" s="1">
        <v>8101353</v>
      </c>
      <c r="J585" s="1" t="s">
        <v>471</v>
      </c>
      <c r="K585" s="1" t="e">
        <f>+IF(#REF!&lt;=3,1,IF(#REF!&lt;=19,2,IF(#REF!&lt;=64,3,IF(#REF!&lt;=70,4,IF(#REF!&lt;=74,5,6)))))</f>
        <v>#REF!</v>
      </c>
      <c r="L585" s="1" t="e">
        <f>+#REF!&amp;"－"&amp;K585</f>
        <v>#REF!</v>
      </c>
      <c r="M585" s="1" t="e">
        <f>+#REF!&amp;"－"&amp;#REF!</f>
        <v>#REF!</v>
      </c>
      <c r="R585" s="1" t="s">
        <v>714</v>
      </c>
      <c r="S585" s="1" t="s">
        <v>1997</v>
      </c>
    </row>
    <row r="586" spans="1:20" hidden="1">
      <c r="B586" s="1">
        <v>1427939</v>
      </c>
      <c r="C586" s="1" t="s">
        <v>402</v>
      </c>
      <c r="D586" s="1" t="s">
        <v>403</v>
      </c>
      <c r="E586" s="12">
        <v>26233</v>
      </c>
      <c r="F586" s="3" t="s">
        <v>372</v>
      </c>
      <c r="G586" s="1" t="s">
        <v>319</v>
      </c>
      <c r="H586" t="s">
        <v>926</v>
      </c>
      <c r="I586" s="1">
        <v>1111863</v>
      </c>
      <c r="J586" s="1" t="s">
        <v>402</v>
      </c>
      <c r="N586" s="3" t="s">
        <v>373</v>
      </c>
      <c r="R586" s="1">
        <v>118982</v>
      </c>
      <c r="S586" s="1" t="s">
        <v>555</v>
      </c>
    </row>
    <row r="587" spans="1:20">
      <c r="A587"/>
      <c r="B587">
        <v>392076</v>
      </c>
      <c r="C587" s="5" t="s">
        <v>186</v>
      </c>
      <c r="D587" s="5" t="s">
        <v>175</v>
      </c>
      <c r="E587" s="31">
        <v>12322</v>
      </c>
      <c r="F587" s="21">
        <v>1590314</v>
      </c>
      <c r="G587" t="s">
        <v>2225</v>
      </c>
      <c r="H587" t="s">
        <v>166</v>
      </c>
      <c r="I587">
        <v>3300901</v>
      </c>
      <c r="J587" t="s">
        <v>186</v>
      </c>
      <c r="M587" t="s">
        <v>1220</v>
      </c>
      <c r="N587" s="2" t="s">
        <v>192</v>
      </c>
      <c r="R587">
        <v>121333</v>
      </c>
      <c r="S587" t="s">
        <v>176</v>
      </c>
    </row>
    <row r="588" spans="1:20" hidden="1">
      <c r="B588" s="1">
        <v>1424431</v>
      </c>
      <c r="C588" s="1" t="s">
        <v>1597</v>
      </c>
      <c r="D588" s="1" t="s">
        <v>1598</v>
      </c>
      <c r="E588" s="12">
        <v>36753</v>
      </c>
      <c r="F588" s="3" t="s">
        <v>1965</v>
      </c>
      <c r="G588" s="1" t="s">
        <v>1576</v>
      </c>
      <c r="H588" s="1" t="s">
        <v>1607</v>
      </c>
      <c r="I588" s="1">
        <v>1662280</v>
      </c>
      <c r="J588" s="1" t="s">
        <v>1597</v>
      </c>
      <c r="M588" s="1" t="s">
        <v>1962</v>
      </c>
      <c r="N588" s="3" t="s">
        <v>1964</v>
      </c>
      <c r="R588" s="1">
        <v>119120</v>
      </c>
      <c r="S588" s="1" t="s">
        <v>1599</v>
      </c>
    </row>
    <row r="589" spans="1:20" hidden="1">
      <c r="B589" s="1">
        <v>1042621</v>
      </c>
      <c r="C589" s="1" t="s">
        <v>1600</v>
      </c>
      <c r="D589" s="1" t="s">
        <v>1601</v>
      </c>
      <c r="E589" s="12">
        <v>17923</v>
      </c>
      <c r="F589" s="3" t="s">
        <v>1602</v>
      </c>
      <c r="G589" s="1" t="s">
        <v>2225</v>
      </c>
      <c r="H589" s="1" t="s">
        <v>2158</v>
      </c>
      <c r="I589" s="1">
        <v>4400313</v>
      </c>
      <c r="J589" s="1" t="s">
        <v>1600</v>
      </c>
      <c r="M589" s="1" t="s">
        <v>1603</v>
      </c>
      <c r="N589" s="3" t="s">
        <v>1956</v>
      </c>
      <c r="R589" s="1">
        <v>119124</v>
      </c>
      <c r="S589" s="1" t="s">
        <v>1604</v>
      </c>
    </row>
    <row r="590" spans="1:20" hidden="1">
      <c r="B590" s="1">
        <v>183483</v>
      </c>
      <c r="C590" s="1" t="s">
        <v>1072</v>
      </c>
      <c r="D590" s="1" t="s">
        <v>1073</v>
      </c>
      <c r="E590" s="12">
        <v>16080</v>
      </c>
      <c r="F590" s="3" t="s">
        <v>1074</v>
      </c>
      <c r="G590" s="1" t="s">
        <v>564</v>
      </c>
      <c r="H590" s="1" t="s">
        <v>1980</v>
      </c>
      <c r="I590" s="1">
        <v>675244</v>
      </c>
      <c r="J590" s="1" t="s">
        <v>1075</v>
      </c>
      <c r="M590" s="1" t="s">
        <v>1447</v>
      </c>
      <c r="N590" s="3" t="s">
        <v>795</v>
      </c>
      <c r="R590" s="1">
        <v>119005</v>
      </c>
      <c r="S590" s="1" t="s">
        <v>1076</v>
      </c>
      <c r="T590" s="1" t="s">
        <v>840</v>
      </c>
    </row>
    <row r="591" spans="1:20" hidden="1">
      <c r="B591" s="1">
        <v>1103621</v>
      </c>
      <c r="C591" s="1" t="s">
        <v>1077</v>
      </c>
      <c r="D591" s="1" t="s">
        <v>1078</v>
      </c>
      <c r="E591" s="12">
        <v>15725</v>
      </c>
      <c r="F591" s="3" t="s">
        <v>1079</v>
      </c>
      <c r="G591" s="1" t="s">
        <v>1576</v>
      </c>
      <c r="H591" s="1" t="s">
        <v>1607</v>
      </c>
      <c r="I591" s="1">
        <v>1580801</v>
      </c>
      <c r="J591" s="1" t="s">
        <v>1077</v>
      </c>
      <c r="M591" s="1" t="s">
        <v>1447</v>
      </c>
      <c r="N591" s="3" t="s">
        <v>1956</v>
      </c>
      <c r="R591" s="1">
        <v>119123</v>
      </c>
      <c r="S591" s="1" t="s">
        <v>1080</v>
      </c>
      <c r="T591" s="1" t="s">
        <v>1081</v>
      </c>
    </row>
    <row r="592" spans="1:20">
      <c r="B592">
        <v>148155</v>
      </c>
      <c r="C592" s="5" t="s">
        <v>3132</v>
      </c>
      <c r="D592" s="5" t="s">
        <v>3133</v>
      </c>
      <c r="E592" s="22">
        <v>11560</v>
      </c>
      <c r="F592" s="21">
        <v>1072826</v>
      </c>
      <c r="G592" t="s">
        <v>1576</v>
      </c>
      <c r="H592" t="s">
        <v>1607</v>
      </c>
      <c r="I592">
        <v>1096511</v>
      </c>
      <c r="J592" t="s">
        <v>3132</v>
      </c>
      <c r="N592" s="2" t="s">
        <v>3141</v>
      </c>
      <c r="R592">
        <v>131438</v>
      </c>
      <c r="S592" t="s">
        <v>3134</v>
      </c>
    </row>
    <row r="593" spans="1:28">
      <c r="A593" s="9">
        <v>337901</v>
      </c>
      <c r="B593" s="9">
        <v>1334</v>
      </c>
      <c r="C593" s="26" t="s">
        <v>2130</v>
      </c>
      <c r="D593" s="26" t="s">
        <v>2131</v>
      </c>
      <c r="E593" s="30">
        <v>12302</v>
      </c>
      <c r="F593" s="28">
        <v>1590223</v>
      </c>
      <c r="G593" s="9" t="s">
        <v>2225</v>
      </c>
      <c r="H593" s="9" t="s">
        <v>359</v>
      </c>
      <c r="I593" s="9">
        <v>4863</v>
      </c>
      <c r="J593" s="9" t="s">
        <v>2130</v>
      </c>
      <c r="K593" s="9" t="e">
        <f>+IF(#REF!&lt;=3,1,IF(#REF!&lt;=19,2,IF(#REF!&lt;=64,3,IF(#REF!&lt;=70,4,IF(#REF!&lt;=74,5,6)))))</f>
        <v>#REF!</v>
      </c>
      <c r="L593" s="9" t="e">
        <f>+#REF!&amp;"－"&amp;K593</f>
        <v>#REF!</v>
      </c>
      <c r="M593" s="9" t="e">
        <f>+#REF!&amp;"－"&amp;#REF!</f>
        <v>#REF!</v>
      </c>
      <c r="N593" s="11" t="s">
        <v>2267</v>
      </c>
      <c r="O593" s="9"/>
      <c r="P593" s="9"/>
      <c r="Q593" s="9"/>
      <c r="R593" s="9">
        <v>111984</v>
      </c>
      <c r="S593" s="9" t="s">
        <v>2026</v>
      </c>
      <c r="T593" s="9"/>
      <c r="U593" s="9"/>
      <c r="V593" s="9"/>
      <c r="W593" s="9"/>
      <c r="X593" s="9"/>
      <c r="Y593" s="9"/>
      <c r="Z593" s="9"/>
      <c r="AA593" s="9"/>
      <c r="AB593" s="9"/>
    </row>
    <row r="594" spans="1:28">
      <c r="B594">
        <v>254961</v>
      </c>
      <c r="C594" s="5" t="s">
        <v>2850</v>
      </c>
      <c r="D594" s="5" t="s">
        <v>2785</v>
      </c>
      <c r="E594" s="22">
        <v>10267</v>
      </c>
      <c r="F594" s="21">
        <v>1087428</v>
      </c>
      <c r="G594" t="s">
        <v>564</v>
      </c>
      <c r="H594" t="s">
        <v>938</v>
      </c>
      <c r="I594">
        <v>211559</v>
      </c>
      <c r="J594" t="s">
        <v>2850</v>
      </c>
      <c r="M594" t="s">
        <v>1220</v>
      </c>
      <c r="N594" s="2" t="s">
        <v>2868</v>
      </c>
      <c r="R594">
        <v>128514</v>
      </c>
      <c r="S594" t="s">
        <v>2851</v>
      </c>
    </row>
    <row r="595" spans="1:28">
      <c r="A595" s="1">
        <v>226395</v>
      </c>
      <c r="B595" s="1">
        <v>202</v>
      </c>
      <c r="C595" s="20" t="s">
        <v>2091</v>
      </c>
      <c r="D595" s="20" t="s">
        <v>2092</v>
      </c>
      <c r="E595" s="23">
        <v>10298</v>
      </c>
      <c r="F595" s="21">
        <v>1083195</v>
      </c>
      <c r="G595" s="1" t="s">
        <v>692</v>
      </c>
      <c r="H595" s="1" t="s">
        <v>1228</v>
      </c>
      <c r="I595" s="1">
        <v>27112</v>
      </c>
      <c r="J595" s="1" t="s">
        <v>2091</v>
      </c>
      <c r="K595" s="1" t="e">
        <f>+IF(#REF!&lt;=3,1,IF(#REF!&lt;=19,2,IF(#REF!&lt;=64,3,IF(#REF!&lt;=70,4,IF(#REF!&lt;=74,5,6)))))</f>
        <v>#REF!</v>
      </c>
      <c r="L595" s="1" t="e">
        <f>+#REF!&amp;"－"&amp;K595</f>
        <v>#REF!</v>
      </c>
      <c r="M595" s="1" t="e">
        <f>+#REF!&amp;"－"&amp;#REF!</f>
        <v>#REF!</v>
      </c>
    </row>
    <row r="596" spans="1:28" hidden="1">
      <c r="B596" s="1">
        <v>1008747</v>
      </c>
      <c r="C596" t="s">
        <v>179</v>
      </c>
      <c r="D596" t="s">
        <v>180</v>
      </c>
      <c r="E596" s="12">
        <v>26966</v>
      </c>
      <c r="F596" s="2" t="s">
        <v>3182</v>
      </c>
      <c r="G596" s="1" t="s">
        <v>1576</v>
      </c>
      <c r="H596" t="s">
        <v>1607</v>
      </c>
      <c r="I596" s="1">
        <v>232475</v>
      </c>
      <c r="J596" t="s">
        <v>179</v>
      </c>
      <c r="M596" t="s">
        <v>2596</v>
      </c>
      <c r="N596" s="3" t="s">
        <v>1952</v>
      </c>
      <c r="R596" s="1">
        <v>119281</v>
      </c>
      <c r="S596" s="1" t="s">
        <v>2178</v>
      </c>
    </row>
    <row r="597" spans="1:28" ht="15" customHeight="1">
      <c r="A597" s="1">
        <v>139140</v>
      </c>
      <c r="B597" s="1">
        <v>1428</v>
      </c>
      <c r="C597" s="20" t="s">
        <v>695</v>
      </c>
      <c r="D597" s="20" t="s">
        <v>757</v>
      </c>
      <c r="E597" s="22">
        <v>9816</v>
      </c>
      <c r="F597" s="21">
        <v>1071851</v>
      </c>
      <c r="G597" s="1" t="s">
        <v>609</v>
      </c>
      <c r="H597" s="1" t="s">
        <v>1607</v>
      </c>
      <c r="I597" s="1">
        <v>73842</v>
      </c>
      <c r="J597" s="1" t="s">
        <v>695</v>
      </c>
      <c r="K597" s="1" t="e">
        <f>+IF(#REF!&lt;=3,1,IF(#REF!&lt;=19,2,IF(#REF!&lt;=64,3,IF(#REF!&lt;=70,4,IF(#REF!&lt;=74,5,6)))))</f>
        <v>#REF!</v>
      </c>
      <c r="L597" s="1" t="e">
        <f>+#REF!&amp;"－"&amp;K597</f>
        <v>#REF!</v>
      </c>
      <c r="M597" s="1" t="e">
        <f>+#REF!&amp;"－"&amp;#REF!</f>
        <v>#REF!</v>
      </c>
      <c r="N597" s="3" t="s">
        <v>514</v>
      </c>
      <c r="P597" s="1" t="s">
        <v>1239</v>
      </c>
      <c r="R597" s="1">
        <v>115075</v>
      </c>
      <c r="S597" s="1" t="s">
        <v>555</v>
      </c>
    </row>
    <row r="598" spans="1:28" hidden="1">
      <c r="B598" s="1">
        <v>2001808</v>
      </c>
      <c r="C598" s="1" t="s">
        <v>1210</v>
      </c>
      <c r="D598" s="1" t="s">
        <v>1211</v>
      </c>
      <c r="E598" s="12">
        <v>19350</v>
      </c>
      <c r="F598" s="3" t="s">
        <v>1655</v>
      </c>
      <c r="G598" s="1" t="s">
        <v>564</v>
      </c>
      <c r="H598" s="1" t="s">
        <v>24</v>
      </c>
      <c r="I598" s="1">
        <v>2856520</v>
      </c>
      <c r="J598" s="1" t="s">
        <v>1210</v>
      </c>
      <c r="M598" s="1" t="s">
        <v>1447</v>
      </c>
      <c r="N598" s="3" t="s">
        <v>25</v>
      </c>
      <c r="R598" s="1">
        <v>119363</v>
      </c>
      <c r="S598" s="1" t="s">
        <v>1577</v>
      </c>
      <c r="T598" s="1" t="s">
        <v>1578</v>
      </c>
    </row>
    <row r="599" spans="1:28" hidden="1">
      <c r="B599" s="1">
        <v>148197</v>
      </c>
      <c r="C599" s="1" t="s">
        <v>1794</v>
      </c>
      <c r="D599" s="1" t="s">
        <v>13</v>
      </c>
      <c r="E599" s="12">
        <v>20410</v>
      </c>
      <c r="F599" s="3" t="s">
        <v>14</v>
      </c>
      <c r="G599" s="1" t="s">
        <v>1576</v>
      </c>
      <c r="H599" s="1" t="s">
        <v>16</v>
      </c>
      <c r="I599" s="1">
        <v>1271461</v>
      </c>
      <c r="J599" s="1" t="s">
        <v>1794</v>
      </c>
      <c r="M599" s="1" t="s">
        <v>1447</v>
      </c>
      <c r="N599" s="3" t="s">
        <v>26</v>
      </c>
      <c r="R599" s="1">
        <v>118479</v>
      </c>
      <c r="S599" s="1" t="s">
        <v>15</v>
      </c>
    </row>
    <row r="600" spans="1:28">
      <c r="B600" s="1">
        <v>337568</v>
      </c>
      <c r="C600" s="5" t="s">
        <v>2762</v>
      </c>
      <c r="D600" s="20" t="s">
        <v>109</v>
      </c>
      <c r="E600" s="22">
        <v>13925</v>
      </c>
      <c r="F600" s="21">
        <v>2196707</v>
      </c>
      <c r="G600" s="1" t="s">
        <v>564</v>
      </c>
      <c r="H600" s="1" t="s">
        <v>938</v>
      </c>
      <c r="I600" s="1">
        <v>1575253</v>
      </c>
      <c r="J600" t="s">
        <v>2762</v>
      </c>
      <c r="M600" s="1" t="s">
        <v>1447</v>
      </c>
      <c r="N600" s="3" t="s">
        <v>865</v>
      </c>
      <c r="R600" s="1">
        <v>119076</v>
      </c>
      <c r="S600" s="1" t="s">
        <v>2284</v>
      </c>
      <c r="T600" s="1" t="s">
        <v>110</v>
      </c>
    </row>
    <row r="601" spans="1:28" hidden="1">
      <c r="B601" s="1">
        <v>223289</v>
      </c>
      <c r="C601" s="1" t="s">
        <v>2243</v>
      </c>
      <c r="D601" s="1" t="s">
        <v>2244</v>
      </c>
      <c r="E601" s="12">
        <v>20038</v>
      </c>
      <c r="F601" s="2" t="s">
        <v>2657</v>
      </c>
      <c r="G601" s="1" t="s">
        <v>564</v>
      </c>
      <c r="H601" s="1" t="s">
        <v>938</v>
      </c>
      <c r="I601" s="1">
        <v>1377642</v>
      </c>
      <c r="J601" s="1" t="s">
        <v>2243</v>
      </c>
      <c r="M601" s="1" t="s">
        <v>1447</v>
      </c>
      <c r="N601" s="3" t="s">
        <v>2245</v>
      </c>
      <c r="R601" s="1">
        <v>109763</v>
      </c>
      <c r="S601" s="1" t="s">
        <v>2246</v>
      </c>
      <c r="T601" s="1" t="s">
        <v>2262</v>
      </c>
      <c r="U601" s="1" t="s">
        <v>1754</v>
      </c>
    </row>
    <row r="602" spans="1:28" hidden="1">
      <c r="B602" s="1">
        <v>1430537</v>
      </c>
      <c r="C602" s="1" t="s">
        <v>686</v>
      </c>
      <c r="D602" s="1" t="s">
        <v>687</v>
      </c>
      <c r="E602" s="12">
        <v>17959</v>
      </c>
      <c r="F602" s="3" t="s">
        <v>688</v>
      </c>
      <c r="G602" s="1" t="s">
        <v>1576</v>
      </c>
      <c r="H602" s="1" t="s">
        <v>1607</v>
      </c>
      <c r="I602" s="1">
        <v>67660</v>
      </c>
      <c r="J602" s="1" t="s">
        <v>689</v>
      </c>
      <c r="M602" s="1" t="s">
        <v>1447</v>
      </c>
      <c r="N602" s="3" t="s">
        <v>601</v>
      </c>
      <c r="R602" s="1">
        <v>116856</v>
      </c>
      <c r="S602" s="1" t="s">
        <v>690</v>
      </c>
    </row>
    <row r="603" spans="1:28" hidden="1">
      <c r="B603" s="1">
        <v>332247</v>
      </c>
      <c r="C603" s="1" t="s">
        <v>1551</v>
      </c>
      <c r="D603" s="1" t="s">
        <v>1554</v>
      </c>
      <c r="E603" s="12">
        <v>21264</v>
      </c>
      <c r="F603" s="3" t="s">
        <v>1553</v>
      </c>
      <c r="G603" s="1" t="s">
        <v>2225</v>
      </c>
      <c r="H603" s="1" t="s">
        <v>359</v>
      </c>
      <c r="I603" s="1">
        <v>700355</v>
      </c>
      <c r="J603" s="1" t="s">
        <v>1552</v>
      </c>
      <c r="M603" s="1" t="s">
        <v>1447</v>
      </c>
      <c r="N603" s="3" t="s">
        <v>685</v>
      </c>
      <c r="R603" s="1">
        <v>119777</v>
      </c>
      <c r="S603" s="1" t="s">
        <v>1555</v>
      </c>
    </row>
    <row r="604" spans="1:28">
      <c r="A604" s="1">
        <v>1452160</v>
      </c>
      <c r="B604" s="1">
        <v>1374</v>
      </c>
      <c r="C604" s="20" t="s">
        <v>1680</v>
      </c>
      <c r="D604" s="20" t="s">
        <v>1681</v>
      </c>
      <c r="E604" s="25">
        <v>8375</v>
      </c>
      <c r="F604" s="21" t="s">
        <v>12</v>
      </c>
      <c r="G604" s="1" t="s">
        <v>2225</v>
      </c>
      <c r="H604" s="1" t="s">
        <v>17</v>
      </c>
      <c r="I604" s="1">
        <v>25506</v>
      </c>
      <c r="J604" s="1" t="s">
        <v>1680</v>
      </c>
      <c r="K604" s="1" t="e">
        <f>+IF(#REF!&lt;=3,1,IF(#REF!&lt;=19,2,IF(#REF!&lt;=64,3,IF(#REF!&lt;=70,4,IF(#REF!&lt;=74,5,6)))))</f>
        <v>#REF!</v>
      </c>
      <c r="L604" s="1" t="e">
        <f>+#REF!&amp;"－"&amp;K604</f>
        <v>#REF!</v>
      </c>
      <c r="M604" s="1" t="e">
        <f>+#REF!&amp;"－"&amp;#REF!</f>
        <v>#REF!</v>
      </c>
      <c r="N604" s="3" t="s">
        <v>1917</v>
      </c>
      <c r="R604" s="1">
        <v>113151</v>
      </c>
      <c r="S604" s="1" t="s">
        <v>1682</v>
      </c>
    </row>
    <row r="605" spans="1:28" hidden="1">
      <c r="B605" s="1">
        <v>1461243</v>
      </c>
      <c r="C605" s="1" t="s">
        <v>1054</v>
      </c>
      <c r="D605" s="1" t="s">
        <v>1053</v>
      </c>
      <c r="E605" s="12">
        <v>22644</v>
      </c>
      <c r="F605" s="2" t="s">
        <v>2738</v>
      </c>
      <c r="G605" s="1" t="s">
        <v>1634</v>
      </c>
      <c r="H605" s="1" t="s">
        <v>1607</v>
      </c>
      <c r="I605" s="1">
        <v>312556</v>
      </c>
      <c r="J605" s="1" t="s">
        <v>1054</v>
      </c>
      <c r="M605" t="s">
        <v>1447</v>
      </c>
      <c r="N605" s="3" t="s">
        <v>1486</v>
      </c>
      <c r="R605" s="1">
        <v>120085</v>
      </c>
      <c r="S605" s="1" t="s">
        <v>2178</v>
      </c>
    </row>
    <row r="606" spans="1:28" hidden="1">
      <c r="B606" s="1">
        <v>391367</v>
      </c>
      <c r="C606" s="1" t="s">
        <v>86</v>
      </c>
      <c r="D606" s="1" t="s">
        <v>87</v>
      </c>
      <c r="E606" s="12">
        <v>15069</v>
      </c>
      <c r="F606" s="3" t="s">
        <v>89</v>
      </c>
      <c r="G606" s="1" t="s">
        <v>564</v>
      </c>
      <c r="H606" s="1" t="s">
        <v>938</v>
      </c>
      <c r="I606" s="1">
        <v>299421</v>
      </c>
      <c r="J606" s="1" t="s">
        <v>88</v>
      </c>
      <c r="M606" s="1" t="s">
        <v>1447</v>
      </c>
      <c r="N606" s="3" t="s">
        <v>1209</v>
      </c>
      <c r="R606" s="1">
        <v>120139</v>
      </c>
      <c r="S606" s="1" t="s">
        <v>326</v>
      </c>
      <c r="T606" s="1" t="s">
        <v>73</v>
      </c>
    </row>
    <row r="607" spans="1:28" hidden="1">
      <c r="B607" s="1">
        <v>95950</v>
      </c>
      <c r="C607" s="1" t="s">
        <v>2054</v>
      </c>
      <c r="D607" s="1" t="s">
        <v>117</v>
      </c>
      <c r="E607" s="12">
        <v>20509</v>
      </c>
      <c r="F607" s="3" t="s">
        <v>118</v>
      </c>
      <c r="G607" s="1" t="s">
        <v>119</v>
      </c>
      <c r="H607" s="1" t="s">
        <v>1607</v>
      </c>
      <c r="I607" s="1">
        <v>242215</v>
      </c>
      <c r="J607" s="1" t="s">
        <v>2054</v>
      </c>
      <c r="M607" s="1" t="s">
        <v>1447</v>
      </c>
      <c r="N607" s="3" t="s">
        <v>1444</v>
      </c>
      <c r="R607" s="3" t="s">
        <v>2365</v>
      </c>
      <c r="S607" s="1" t="s">
        <v>657</v>
      </c>
    </row>
    <row r="608" spans="1:28" hidden="1">
      <c r="B608" s="1">
        <v>61481</v>
      </c>
      <c r="C608" s="1" t="s">
        <v>699</v>
      </c>
      <c r="D608" s="1" t="s">
        <v>700</v>
      </c>
      <c r="E608" s="12">
        <v>22816</v>
      </c>
      <c r="F608" s="3" t="s">
        <v>1935</v>
      </c>
      <c r="G608" s="1" t="s">
        <v>2225</v>
      </c>
      <c r="H608" s="1" t="s">
        <v>1041</v>
      </c>
      <c r="I608" s="1">
        <v>1301365</v>
      </c>
      <c r="J608" s="1" t="s">
        <v>701</v>
      </c>
      <c r="M608" s="1" t="s">
        <v>1447</v>
      </c>
      <c r="N608" s="3" t="s">
        <v>75</v>
      </c>
      <c r="R608" s="1">
        <v>120238</v>
      </c>
      <c r="S608" s="1" t="s">
        <v>702</v>
      </c>
    </row>
    <row r="609" spans="1:20">
      <c r="A609" s="1">
        <v>345831</v>
      </c>
      <c r="B609" s="1">
        <v>20</v>
      </c>
      <c r="C609" s="20" t="s">
        <v>499</v>
      </c>
      <c r="D609" s="20" t="s">
        <v>602</v>
      </c>
      <c r="E609" s="23">
        <v>11249</v>
      </c>
      <c r="F609" s="21">
        <v>1100163</v>
      </c>
      <c r="G609" s="1" t="s">
        <v>641</v>
      </c>
      <c r="H609" s="1" t="s">
        <v>1607</v>
      </c>
      <c r="I609" s="1">
        <v>41603</v>
      </c>
      <c r="J609" s="1" t="s">
        <v>499</v>
      </c>
      <c r="K609" s="1" t="e">
        <f>+IF(#REF!&lt;=3,1,IF(#REF!&lt;=19,2,IF(#REF!&lt;=64,3,IF(#REF!&lt;=70,4,IF(#REF!&lt;=74,5,6)))))</f>
        <v>#REF!</v>
      </c>
      <c r="L609" s="1" t="e">
        <f>+#REF!&amp;"－"&amp;K609</f>
        <v>#REF!</v>
      </c>
      <c r="M609" s="1" t="e">
        <f>+#REF!&amp;"－"&amp;#REF!</f>
        <v>#REF!</v>
      </c>
    </row>
    <row r="610" spans="1:20">
      <c r="A610" s="1">
        <v>229858</v>
      </c>
      <c r="B610" s="1">
        <v>427</v>
      </c>
      <c r="C610" s="20" t="s">
        <v>1664</v>
      </c>
      <c r="D610" s="20" t="s">
        <v>1665</v>
      </c>
      <c r="E610" s="23">
        <v>14704</v>
      </c>
      <c r="F610" s="21" t="s">
        <v>1714</v>
      </c>
      <c r="G610" s="1" t="s">
        <v>641</v>
      </c>
      <c r="H610" s="1" t="s">
        <v>1818</v>
      </c>
      <c r="I610" s="1">
        <v>1528723</v>
      </c>
      <c r="J610" s="1" t="s">
        <v>1664</v>
      </c>
      <c r="K610" s="1" t="e">
        <f>+IF(#REF!&lt;=3,1,IF(#REF!&lt;=19,2,IF(#REF!&lt;=64,3,IF(#REF!&lt;=70,4,IF(#REF!&lt;=74,5,6)))))</f>
        <v>#REF!</v>
      </c>
      <c r="L610" s="1" t="e">
        <f>+#REF!&amp;"－"&amp;K610</f>
        <v>#REF!</v>
      </c>
      <c r="M610" s="1" t="e">
        <f>+#REF!&amp;"－"&amp;#REF!</f>
        <v>#REF!</v>
      </c>
    </row>
    <row r="611" spans="1:20" hidden="1">
      <c r="B611" s="1">
        <v>56291</v>
      </c>
      <c r="C611" s="1" t="s">
        <v>1115</v>
      </c>
      <c r="D611" s="1" t="s">
        <v>1116</v>
      </c>
      <c r="E611" s="12">
        <v>17921</v>
      </c>
      <c r="F611" s="3" t="s">
        <v>550</v>
      </c>
      <c r="G611" s="1" t="s">
        <v>319</v>
      </c>
      <c r="H611" s="1" t="s">
        <v>1607</v>
      </c>
      <c r="I611" s="1">
        <v>307171</v>
      </c>
      <c r="J611" s="1" t="s">
        <v>1117</v>
      </c>
      <c r="M611" s="1" t="s">
        <v>1962</v>
      </c>
      <c r="N611" s="3" t="s">
        <v>551</v>
      </c>
      <c r="R611" s="1">
        <v>117653</v>
      </c>
      <c r="S611" s="1" t="s">
        <v>1118</v>
      </c>
      <c r="T611" s="1" t="s">
        <v>1119</v>
      </c>
    </row>
    <row r="612" spans="1:20" hidden="1">
      <c r="B612">
        <v>218115</v>
      </c>
      <c r="C612" t="s">
        <v>125</v>
      </c>
      <c r="D612" t="s">
        <v>126</v>
      </c>
      <c r="E612" s="12">
        <v>16850</v>
      </c>
      <c r="F612" s="2" t="s">
        <v>127</v>
      </c>
      <c r="G612" t="s">
        <v>2225</v>
      </c>
      <c r="H612" t="s">
        <v>17</v>
      </c>
      <c r="I612">
        <v>8974</v>
      </c>
      <c r="J612" t="s">
        <v>125</v>
      </c>
      <c r="M612" t="s">
        <v>1447</v>
      </c>
      <c r="N612" s="2" t="s">
        <v>129</v>
      </c>
      <c r="R612">
        <v>120711</v>
      </c>
      <c r="S612" s="18" t="s">
        <v>128</v>
      </c>
    </row>
    <row r="613" spans="1:20">
      <c r="B613">
        <v>1013572</v>
      </c>
      <c r="C613" s="5" t="s">
        <v>3008</v>
      </c>
      <c r="D613" s="5" t="s">
        <v>3009</v>
      </c>
      <c r="E613" s="22">
        <v>14956</v>
      </c>
      <c r="F613" s="24" t="s">
        <v>3011</v>
      </c>
      <c r="G613" t="s">
        <v>1634</v>
      </c>
      <c r="H613" t="s">
        <v>1607</v>
      </c>
      <c r="I613">
        <v>68705</v>
      </c>
      <c r="J613" t="s">
        <v>3008</v>
      </c>
      <c r="M613" t="s">
        <v>1447</v>
      </c>
      <c r="N613" s="19" t="s">
        <v>3012</v>
      </c>
      <c r="R613">
        <v>130242</v>
      </c>
      <c r="S613" t="s">
        <v>3010</v>
      </c>
    </row>
    <row r="614" spans="1:20">
      <c r="B614">
        <v>314120</v>
      </c>
      <c r="C614" s="5" t="s">
        <v>2768</v>
      </c>
      <c r="D614" s="5" t="s">
        <v>2769</v>
      </c>
      <c r="E614" s="22">
        <v>6242</v>
      </c>
      <c r="F614" s="21">
        <v>1095843</v>
      </c>
      <c r="G614" t="s">
        <v>2455</v>
      </c>
      <c r="H614" t="s">
        <v>1240</v>
      </c>
      <c r="I614">
        <v>1136875</v>
      </c>
      <c r="J614" t="s">
        <v>2768</v>
      </c>
      <c r="M614" t="s">
        <v>1220</v>
      </c>
      <c r="N614" s="2" t="s">
        <v>2787</v>
      </c>
      <c r="R614">
        <v>127611</v>
      </c>
      <c r="S614" t="s">
        <v>2385</v>
      </c>
    </row>
    <row r="615" spans="1:20">
      <c r="B615">
        <v>387019</v>
      </c>
      <c r="C615" s="5" t="s">
        <v>164</v>
      </c>
      <c r="D615" s="5" t="s">
        <v>165</v>
      </c>
      <c r="E615" s="22">
        <v>8529</v>
      </c>
      <c r="F615" s="21">
        <v>1106426</v>
      </c>
      <c r="G615" t="s">
        <v>2225</v>
      </c>
      <c r="H615" t="s">
        <v>166</v>
      </c>
      <c r="I615">
        <v>3034</v>
      </c>
      <c r="J615" t="s">
        <v>164</v>
      </c>
      <c r="M615" t="s">
        <v>1220</v>
      </c>
      <c r="N615" s="2" t="s">
        <v>167</v>
      </c>
      <c r="R615">
        <v>121184</v>
      </c>
      <c r="S615" t="s">
        <v>1997</v>
      </c>
    </row>
    <row r="616" spans="1:20" hidden="1">
      <c r="B616">
        <v>216721</v>
      </c>
      <c r="C616" t="s">
        <v>143</v>
      </c>
      <c r="D616" t="s">
        <v>154</v>
      </c>
      <c r="E616" s="19">
        <v>17259</v>
      </c>
      <c r="F616" s="2" t="s">
        <v>149</v>
      </c>
      <c r="G616" t="s">
        <v>153</v>
      </c>
      <c r="H616" t="s">
        <v>1607</v>
      </c>
      <c r="I616" s="1">
        <v>1528308</v>
      </c>
      <c r="J616" t="s">
        <v>143</v>
      </c>
      <c r="M616" t="s">
        <v>1447</v>
      </c>
      <c r="N616" s="2" t="s">
        <v>155</v>
      </c>
      <c r="R616">
        <v>120775</v>
      </c>
      <c r="S616" t="s">
        <v>147</v>
      </c>
    </row>
    <row r="617" spans="1:20" hidden="1">
      <c r="B617">
        <v>265231</v>
      </c>
      <c r="C617" t="s">
        <v>144</v>
      </c>
      <c r="D617" t="s">
        <v>145</v>
      </c>
      <c r="E617" s="12">
        <v>16711</v>
      </c>
      <c r="F617" s="2" t="s">
        <v>150</v>
      </c>
      <c r="G617" t="s">
        <v>2225</v>
      </c>
      <c r="H617" t="s">
        <v>1041</v>
      </c>
      <c r="I617">
        <v>9501428</v>
      </c>
      <c r="J617" t="s">
        <v>144</v>
      </c>
      <c r="M617" t="s">
        <v>1447</v>
      </c>
      <c r="N617" s="2" t="s">
        <v>155</v>
      </c>
      <c r="R617">
        <v>120948</v>
      </c>
      <c r="S617" t="s">
        <v>2166</v>
      </c>
      <c r="T617" t="s">
        <v>148</v>
      </c>
    </row>
    <row r="618" spans="1:20" hidden="1">
      <c r="B618">
        <v>141689</v>
      </c>
      <c r="C618" t="s">
        <v>158</v>
      </c>
      <c r="D618" t="s">
        <v>159</v>
      </c>
      <c r="E618" s="12">
        <v>15250</v>
      </c>
      <c r="F618" s="2" t="s">
        <v>160</v>
      </c>
      <c r="G618" t="s">
        <v>329</v>
      </c>
      <c r="H618" t="s">
        <v>2343</v>
      </c>
      <c r="I618">
        <v>2800501</v>
      </c>
      <c r="J618" t="s">
        <v>158</v>
      </c>
      <c r="M618" t="s">
        <v>1447</v>
      </c>
      <c r="N618" s="2" t="s">
        <v>161</v>
      </c>
      <c r="R618">
        <v>108459</v>
      </c>
      <c r="S618" t="s">
        <v>1430</v>
      </c>
    </row>
    <row r="619" spans="1:20" ht="15.75" customHeight="1">
      <c r="B619" s="1">
        <v>1459</v>
      </c>
      <c r="C619" s="5" t="s">
        <v>596</v>
      </c>
      <c r="D619" s="5" t="s">
        <v>1909</v>
      </c>
      <c r="E619" s="29">
        <v>11060</v>
      </c>
      <c r="F619" s="21">
        <v>1109347</v>
      </c>
      <c r="G619" s="1" t="s">
        <v>1576</v>
      </c>
      <c r="H619" s="1" t="s">
        <v>1607</v>
      </c>
      <c r="I619" s="1">
        <v>206680</v>
      </c>
      <c r="J619" t="s">
        <v>596</v>
      </c>
      <c r="K619" s="1" t="e">
        <f>+IF(#REF!&lt;=3,1,IF(#REF!&lt;=19,2,IF(#REF!&lt;=64,3,IF(#REF!&lt;=70,4,IF(#REF!&lt;=74,5,6)))))</f>
        <v>#REF!</v>
      </c>
      <c r="L619" s="1" t="e">
        <f>+#REF!&amp;"－"&amp;K619</f>
        <v>#REF!</v>
      </c>
      <c r="M619" s="1" t="e">
        <f>+#REF!&amp;"－"&amp;#REF!</f>
        <v>#REF!</v>
      </c>
      <c r="N619" s="3" t="s">
        <v>2095</v>
      </c>
      <c r="R619">
        <v>116055</v>
      </c>
      <c r="S619" t="s">
        <v>1152</v>
      </c>
    </row>
    <row r="620" spans="1:20">
      <c r="A620" s="1">
        <v>220818</v>
      </c>
      <c r="B620" s="1">
        <v>1419</v>
      </c>
      <c r="C620" s="20" t="s">
        <v>1567</v>
      </c>
      <c r="D620" s="20" t="s">
        <v>1455</v>
      </c>
      <c r="E620" s="22">
        <v>10894</v>
      </c>
      <c r="F620" s="21" t="s">
        <v>2019</v>
      </c>
      <c r="G620" s="1" t="s">
        <v>2225</v>
      </c>
      <c r="H620" s="1" t="s">
        <v>810</v>
      </c>
      <c r="I620" s="1">
        <v>1501291</v>
      </c>
      <c r="J620" s="1" t="s">
        <v>1567</v>
      </c>
      <c r="K620" s="1" t="e">
        <f>+IF(#REF!&lt;=3,1,IF(#REF!&lt;=19,2,IF(#REF!&lt;=64,3,IF(#REF!&lt;=70,4,IF(#REF!&lt;=74,5,6)))))</f>
        <v>#REF!</v>
      </c>
      <c r="L620" s="1" t="e">
        <f>+#REF!&amp;"－"&amp;K620</f>
        <v>#REF!</v>
      </c>
      <c r="M620" s="1" t="e">
        <f>+#REF!&amp;"－"&amp;#REF!</f>
        <v>#REF!</v>
      </c>
      <c r="N620" s="3" t="s">
        <v>1568</v>
      </c>
      <c r="R620" s="1">
        <v>114724</v>
      </c>
      <c r="S620" s="1" t="s">
        <v>1287</v>
      </c>
    </row>
    <row r="621" spans="1:20" ht="12.75" hidden="1" customHeight="1">
      <c r="B621">
        <v>1014794</v>
      </c>
      <c r="C621" t="s">
        <v>168</v>
      </c>
      <c r="D621" t="s">
        <v>169</v>
      </c>
      <c r="E621" s="12">
        <v>19553</v>
      </c>
      <c r="F621" s="2" t="s">
        <v>170</v>
      </c>
      <c r="G621" t="s">
        <v>1634</v>
      </c>
      <c r="H621" t="s">
        <v>1607</v>
      </c>
      <c r="I621">
        <v>82569</v>
      </c>
      <c r="J621" t="s">
        <v>168</v>
      </c>
      <c r="M621" t="s">
        <v>1962</v>
      </c>
      <c r="N621" s="2" t="s">
        <v>167</v>
      </c>
      <c r="R621">
        <v>53410</v>
      </c>
      <c r="S621" t="s">
        <v>174</v>
      </c>
    </row>
    <row r="622" spans="1:20">
      <c r="A622" s="1">
        <v>1465261</v>
      </c>
      <c r="B622" s="1">
        <v>1195</v>
      </c>
      <c r="C622" s="20" t="s">
        <v>467</v>
      </c>
      <c r="D622" s="20" t="s">
        <v>623</v>
      </c>
      <c r="E622" s="23">
        <v>14648</v>
      </c>
      <c r="F622" s="21">
        <v>1110352</v>
      </c>
      <c r="G622" s="1" t="s">
        <v>1634</v>
      </c>
      <c r="H622" s="1" t="s">
        <v>2231</v>
      </c>
      <c r="I622" s="1">
        <v>133783</v>
      </c>
      <c r="J622" s="1" t="s">
        <v>467</v>
      </c>
      <c r="K622" s="1" t="e">
        <f>+IF(#REF!&lt;=3,1,IF(#REF!&lt;=19,2,IF(#REF!&lt;=64,3,IF(#REF!&lt;=70,4,IF(#REF!&lt;=74,5,6)))))</f>
        <v>#REF!</v>
      </c>
      <c r="L622" s="1" t="e">
        <f>+#REF!&amp;"－"&amp;K622</f>
        <v>#REF!</v>
      </c>
      <c r="M622" s="1" t="e">
        <f>+#REF!&amp;"－"&amp;#REF!</f>
        <v>#REF!</v>
      </c>
      <c r="R622" s="1">
        <v>106797</v>
      </c>
      <c r="S622" s="1" t="s">
        <v>2061</v>
      </c>
    </row>
    <row r="623" spans="1:20" hidden="1">
      <c r="B623">
        <v>393074</v>
      </c>
      <c r="C623" t="s">
        <v>181</v>
      </c>
      <c r="D623" t="s">
        <v>177</v>
      </c>
      <c r="E623" s="12">
        <v>20377</v>
      </c>
      <c r="F623" s="2" t="s">
        <v>182</v>
      </c>
      <c r="G623" t="s">
        <v>1576</v>
      </c>
      <c r="H623" t="s">
        <v>1607</v>
      </c>
      <c r="I623">
        <v>1492065</v>
      </c>
      <c r="J623" t="s">
        <v>181</v>
      </c>
      <c r="M623" t="s">
        <v>1447</v>
      </c>
      <c r="N623" s="2" t="s">
        <v>185</v>
      </c>
      <c r="R623">
        <v>121350</v>
      </c>
      <c r="S623" t="s">
        <v>132</v>
      </c>
    </row>
    <row r="624" spans="1:20">
      <c r="B624">
        <v>1098029</v>
      </c>
      <c r="C624" s="5" t="s">
        <v>2990</v>
      </c>
      <c r="D624" s="5" t="s">
        <v>2991</v>
      </c>
      <c r="E624" s="22">
        <v>11302</v>
      </c>
      <c r="F624" s="21">
        <v>1066638</v>
      </c>
      <c r="G624" t="s">
        <v>2455</v>
      </c>
      <c r="H624" t="s">
        <v>675</v>
      </c>
      <c r="I624">
        <v>7518</v>
      </c>
      <c r="J624" t="s">
        <v>2990</v>
      </c>
      <c r="M624" t="s">
        <v>1220</v>
      </c>
      <c r="N624" s="2" t="s">
        <v>3003</v>
      </c>
      <c r="R624">
        <v>129408</v>
      </c>
      <c r="S624" t="s">
        <v>2992</v>
      </c>
    </row>
    <row r="625" spans="1:28" hidden="1">
      <c r="B625">
        <v>1390293</v>
      </c>
      <c r="C625" t="s">
        <v>187</v>
      </c>
      <c r="D625" t="s">
        <v>188</v>
      </c>
      <c r="E625" s="12">
        <v>17790</v>
      </c>
      <c r="F625" s="2" t="s">
        <v>2661</v>
      </c>
      <c r="G625" t="s">
        <v>1576</v>
      </c>
      <c r="H625" t="s">
        <v>1607</v>
      </c>
      <c r="I625">
        <v>1619869</v>
      </c>
      <c r="J625" t="s">
        <v>187</v>
      </c>
      <c r="M625" t="s">
        <v>1962</v>
      </c>
      <c r="N625" s="2" t="s">
        <v>192</v>
      </c>
      <c r="R625">
        <v>120569</v>
      </c>
      <c r="S625" t="s">
        <v>189</v>
      </c>
    </row>
    <row r="626" spans="1:28">
      <c r="A626" s="1">
        <v>113566</v>
      </c>
      <c r="B626" s="1">
        <v>1322</v>
      </c>
      <c r="C626" s="20" t="s">
        <v>874</v>
      </c>
      <c r="D626" s="20" t="s">
        <v>875</v>
      </c>
      <c r="E626" s="22">
        <v>12789</v>
      </c>
      <c r="F626" s="21">
        <v>1768860</v>
      </c>
      <c r="G626" s="1" t="s">
        <v>1225</v>
      </c>
      <c r="H626" s="1" t="s">
        <v>1607</v>
      </c>
      <c r="I626" s="1">
        <v>1103971</v>
      </c>
      <c r="J626" s="1" t="s">
        <v>874</v>
      </c>
      <c r="K626" s="1" t="e">
        <f>+IF(#REF!&lt;=3,1,IF(#REF!&lt;=19,2,IF(#REF!&lt;=64,3,IF(#REF!&lt;=70,4,IF(#REF!&lt;=74,5,6)))))</f>
        <v>#REF!</v>
      </c>
      <c r="L626" s="1" t="e">
        <f>+#REF!&amp;"－"&amp;K626</f>
        <v>#REF!</v>
      </c>
      <c r="M626" s="1" t="e">
        <f>+#REF!&amp;"－"&amp;#REF!</f>
        <v>#REF!</v>
      </c>
      <c r="N626" s="3" t="s">
        <v>2264</v>
      </c>
      <c r="R626" s="1">
        <v>82521</v>
      </c>
      <c r="S626" s="1" t="s">
        <v>1238</v>
      </c>
    </row>
    <row r="627" spans="1:28">
      <c r="B627">
        <v>113555</v>
      </c>
      <c r="C627" s="5" t="s">
        <v>2386</v>
      </c>
      <c r="D627" s="5" t="s">
        <v>2387</v>
      </c>
      <c r="E627" s="31">
        <v>11810</v>
      </c>
      <c r="F627" s="21">
        <v>1068600</v>
      </c>
      <c r="G627" s="1" t="s">
        <v>319</v>
      </c>
      <c r="H627" t="s">
        <v>1607</v>
      </c>
      <c r="I627">
        <v>1079655</v>
      </c>
      <c r="J627" t="s">
        <v>2386</v>
      </c>
      <c r="M627" t="s">
        <v>1220</v>
      </c>
      <c r="N627" s="2" t="s">
        <v>2388</v>
      </c>
      <c r="R627">
        <v>122589</v>
      </c>
      <c r="S627" t="s">
        <v>2391</v>
      </c>
    </row>
    <row r="628" spans="1:28">
      <c r="A628" s="1">
        <v>125181</v>
      </c>
      <c r="B628" s="1">
        <v>502</v>
      </c>
      <c r="C628" s="20" t="s">
        <v>2310</v>
      </c>
      <c r="D628" s="20" t="s">
        <v>1233</v>
      </c>
      <c r="E628" s="23">
        <v>9221</v>
      </c>
      <c r="F628" s="21">
        <v>1070002</v>
      </c>
      <c r="G628" s="1" t="s">
        <v>1549</v>
      </c>
      <c r="H628" s="1" t="s">
        <v>1798</v>
      </c>
      <c r="I628" s="1">
        <v>2101416</v>
      </c>
      <c r="J628" s="1" t="s">
        <v>2310</v>
      </c>
      <c r="K628" s="1" t="e">
        <f>+IF(#REF!&lt;=3,1,IF(#REF!&lt;=19,2,IF(#REF!&lt;=64,3,IF(#REF!&lt;=70,4,IF(#REF!&lt;=74,5,6)))))</f>
        <v>#REF!</v>
      </c>
      <c r="L628" s="1" t="e">
        <f>+#REF!&amp;"－"&amp;K628</f>
        <v>#REF!</v>
      </c>
      <c r="M628" s="1" t="e">
        <f>+#REF!&amp;"－"&amp;#REF!</f>
        <v>#REF!</v>
      </c>
    </row>
    <row r="629" spans="1:28" hidden="1">
      <c r="B629">
        <v>346627</v>
      </c>
      <c r="C629" t="s">
        <v>215</v>
      </c>
      <c r="D629" t="s">
        <v>208</v>
      </c>
      <c r="E629" s="12">
        <v>15042</v>
      </c>
      <c r="F629" s="2" t="s">
        <v>216</v>
      </c>
      <c r="G629" t="s">
        <v>564</v>
      </c>
      <c r="H629" t="s">
        <v>938</v>
      </c>
      <c r="I629">
        <v>1053806</v>
      </c>
      <c r="J629" t="s">
        <v>215</v>
      </c>
      <c r="M629" t="s">
        <v>1447</v>
      </c>
      <c r="N629" s="2" t="s">
        <v>217</v>
      </c>
      <c r="R629">
        <v>121723</v>
      </c>
      <c r="S629" t="s">
        <v>209</v>
      </c>
    </row>
    <row r="630" spans="1:28">
      <c r="B630">
        <v>260505</v>
      </c>
      <c r="C630" s="5" t="s">
        <v>204</v>
      </c>
      <c r="D630" s="5" t="s">
        <v>205</v>
      </c>
      <c r="E630" s="22">
        <v>11995</v>
      </c>
      <c r="F630" s="21">
        <v>1088228</v>
      </c>
      <c r="G630" s="1" t="s">
        <v>1482</v>
      </c>
      <c r="H630" t="s">
        <v>1607</v>
      </c>
      <c r="I630">
        <v>1912453</v>
      </c>
      <c r="J630" t="s">
        <v>204</v>
      </c>
      <c r="M630" t="s">
        <v>1220</v>
      </c>
      <c r="N630" s="2" t="s">
        <v>206</v>
      </c>
      <c r="R630">
        <v>121752</v>
      </c>
      <c r="S630" t="s">
        <v>207</v>
      </c>
    </row>
    <row r="631" spans="1:28">
      <c r="A631" s="9">
        <v>1241959</v>
      </c>
      <c r="B631" s="9">
        <v>1178</v>
      </c>
      <c r="C631" s="26" t="s">
        <v>1954</v>
      </c>
      <c r="D631" s="26" t="s">
        <v>2143</v>
      </c>
      <c r="E631" s="27">
        <v>14828</v>
      </c>
      <c r="F631" s="28">
        <v>1108521</v>
      </c>
      <c r="G631" s="9" t="s">
        <v>1576</v>
      </c>
      <c r="H631" s="9" t="s">
        <v>1607</v>
      </c>
      <c r="I631" s="9">
        <v>1627704</v>
      </c>
      <c r="J631" s="9" t="s">
        <v>1954</v>
      </c>
      <c r="K631" s="9" t="e">
        <f>+IF(#REF!&lt;=3,1,IF(#REF!&lt;=19,2,IF(#REF!&lt;=64,3,IF(#REF!&lt;=70,4,IF(#REF!&lt;=74,5,6)))))</f>
        <v>#REF!</v>
      </c>
      <c r="L631" s="9" t="e">
        <f>+#REF!&amp;"－"&amp;K631</f>
        <v>#REF!</v>
      </c>
      <c r="M631" s="9" t="e">
        <f>+#REF!&amp;"－"&amp;#REF!</f>
        <v>#REF!</v>
      </c>
      <c r="N631" s="11"/>
      <c r="O631" s="9"/>
      <c r="P631" s="9"/>
      <c r="Q631" s="9"/>
      <c r="R631" s="9" t="s">
        <v>202</v>
      </c>
      <c r="S631" s="9" t="s">
        <v>203</v>
      </c>
      <c r="T631" s="9"/>
      <c r="U631" s="9"/>
      <c r="V631" s="9"/>
      <c r="W631" s="9"/>
      <c r="X631" s="9"/>
      <c r="Y631" s="9"/>
      <c r="Z631" s="9"/>
      <c r="AA631" s="9"/>
      <c r="AB631" s="9"/>
    </row>
    <row r="632" spans="1:28" hidden="1">
      <c r="B632">
        <v>1236397</v>
      </c>
      <c r="C632" t="s">
        <v>218</v>
      </c>
      <c r="D632" t="s">
        <v>219</v>
      </c>
      <c r="E632" s="12">
        <v>16234</v>
      </c>
      <c r="F632" s="2" t="s">
        <v>226</v>
      </c>
      <c r="G632" t="s">
        <v>564</v>
      </c>
      <c r="H632" t="s">
        <v>938</v>
      </c>
      <c r="I632">
        <v>1429453</v>
      </c>
      <c r="J632" t="s">
        <v>218</v>
      </c>
      <c r="M632" t="s">
        <v>1447</v>
      </c>
      <c r="N632" s="2" t="s">
        <v>227</v>
      </c>
      <c r="R632">
        <v>121795</v>
      </c>
      <c r="S632" t="s">
        <v>220</v>
      </c>
    </row>
    <row r="633" spans="1:28">
      <c r="A633" s="9">
        <v>275035</v>
      </c>
      <c r="B633" s="9">
        <v>994</v>
      </c>
      <c r="C633" s="26" t="s">
        <v>1963</v>
      </c>
      <c r="D633" s="26" t="s">
        <v>1012</v>
      </c>
      <c r="E633" s="27">
        <v>9392</v>
      </c>
      <c r="F633" s="28">
        <v>1090190</v>
      </c>
      <c r="G633" s="9" t="s">
        <v>2225</v>
      </c>
      <c r="H633" s="9" t="s">
        <v>1041</v>
      </c>
      <c r="I633" s="9">
        <v>4000323</v>
      </c>
      <c r="J633" s="9" t="s">
        <v>1963</v>
      </c>
      <c r="K633" s="9" t="e">
        <f>+IF(#REF!&lt;=3,1,IF(#REF!&lt;=19,2,IF(#REF!&lt;=64,3,IF(#REF!&lt;=70,4,IF(#REF!&lt;=74,5,6)))))</f>
        <v>#REF!</v>
      </c>
      <c r="L633" s="9" t="e">
        <f>+#REF!&amp;"－"&amp;K633</f>
        <v>#REF!</v>
      </c>
      <c r="M633" s="9" t="e">
        <f>+#REF!&amp;"－"&amp;#REF!</f>
        <v>#REF!</v>
      </c>
      <c r="N633" s="11"/>
      <c r="O633" s="9"/>
      <c r="P633" s="9"/>
      <c r="Q633" s="9"/>
      <c r="R633" s="9"/>
      <c r="S633" s="9"/>
      <c r="T633" s="9"/>
      <c r="U633" s="9"/>
      <c r="V633" s="9"/>
      <c r="W633" s="9"/>
      <c r="X633" s="9"/>
      <c r="Y633" s="9"/>
      <c r="Z633" s="9"/>
      <c r="AA633" s="9"/>
      <c r="AB633" s="9"/>
    </row>
    <row r="634" spans="1:28">
      <c r="B634">
        <v>296905</v>
      </c>
      <c r="C634" s="5" t="s">
        <v>2778</v>
      </c>
      <c r="D634" s="5" t="s">
        <v>2779</v>
      </c>
      <c r="E634" s="22">
        <v>11337</v>
      </c>
      <c r="F634" s="21">
        <v>1093426</v>
      </c>
      <c r="G634" t="s">
        <v>564</v>
      </c>
      <c r="H634" t="s">
        <v>938</v>
      </c>
      <c r="I634">
        <v>787848</v>
      </c>
      <c r="J634" t="s">
        <v>2778</v>
      </c>
      <c r="M634" t="s">
        <v>1220</v>
      </c>
      <c r="N634" s="2" t="s">
        <v>2794</v>
      </c>
      <c r="R634">
        <v>116481</v>
      </c>
      <c r="S634" t="s">
        <v>2780</v>
      </c>
    </row>
    <row r="635" spans="1:28" hidden="1">
      <c r="B635">
        <v>363028</v>
      </c>
      <c r="C635" t="s">
        <v>230</v>
      </c>
      <c r="D635" t="s">
        <v>240</v>
      </c>
      <c r="E635" s="12">
        <v>23626</v>
      </c>
      <c r="F635" s="2" t="s">
        <v>238</v>
      </c>
      <c r="G635" t="s">
        <v>564</v>
      </c>
      <c r="H635" t="s">
        <v>938</v>
      </c>
      <c r="I635">
        <v>646444</v>
      </c>
      <c r="J635" t="s">
        <v>230</v>
      </c>
      <c r="M635" t="s">
        <v>1447</v>
      </c>
      <c r="N635" s="3">
        <v>23.713000000000001</v>
      </c>
      <c r="R635">
        <v>101588</v>
      </c>
      <c r="S635" t="s">
        <v>232</v>
      </c>
    </row>
    <row r="636" spans="1:28" hidden="1">
      <c r="B636">
        <v>68874</v>
      </c>
      <c r="C636" t="s">
        <v>235</v>
      </c>
      <c r="D636" t="s">
        <v>236</v>
      </c>
      <c r="E636" s="12">
        <v>18111</v>
      </c>
      <c r="F636" s="2" t="s">
        <v>237</v>
      </c>
      <c r="G636" t="s">
        <v>1576</v>
      </c>
      <c r="H636" t="s">
        <v>1607</v>
      </c>
      <c r="I636">
        <v>127789</v>
      </c>
      <c r="J636" t="s">
        <v>235</v>
      </c>
      <c r="M636" t="s">
        <v>1447</v>
      </c>
      <c r="N636" s="2" t="s">
        <v>239</v>
      </c>
      <c r="R636">
        <v>121591</v>
      </c>
      <c r="S636" t="s">
        <v>251</v>
      </c>
    </row>
    <row r="637" spans="1:28" hidden="1">
      <c r="B637">
        <v>1264274</v>
      </c>
      <c r="C637" t="s">
        <v>242</v>
      </c>
      <c r="D637" t="s">
        <v>243</v>
      </c>
      <c r="E637" s="12">
        <v>21574</v>
      </c>
      <c r="F637" s="2" t="s">
        <v>258</v>
      </c>
      <c r="G637" t="s">
        <v>1576</v>
      </c>
      <c r="H637" t="s">
        <v>1607</v>
      </c>
      <c r="I637">
        <v>1523705</v>
      </c>
      <c r="J637" t="s">
        <v>242</v>
      </c>
      <c r="M637" t="s">
        <v>1447</v>
      </c>
      <c r="N637" s="2" t="s">
        <v>259</v>
      </c>
      <c r="R637">
        <v>121967</v>
      </c>
      <c r="S637" t="s">
        <v>246</v>
      </c>
    </row>
    <row r="638" spans="1:28" hidden="1">
      <c r="B638">
        <v>1104215</v>
      </c>
      <c r="C638" t="s">
        <v>244</v>
      </c>
      <c r="D638" t="s">
        <v>245</v>
      </c>
      <c r="E638" s="12">
        <v>17664</v>
      </c>
      <c r="F638" s="2" t="s">
        <v>2659</v>
      </c>
      <c r="G638" t="s">
        <v>153</v>
      </c>
      <c r="H638" t="s">
        <v>1121</v>
      </c>
      <c r="I638">
        <v>1280898</v>
      </c>
      <c r="J638" t="s">
        <v>244</v>
      </c>
      <c r="M638" t="s">
        <v>1447</v>
      </c>
      <c r="N638" s="2" t="s">
        <v>263</v>
      </c>
      <c r="R638">
        <v>121888</v>
      </c>
      <c r="S638" t="s">
        <v>247</v>
      </c>
    </row>
    <row r="639" spans="1:28">
      <c r="A639" s="1">
        <v>98222</v>
      </c>
      <c r="B639" s="1">
        <v>512</v>
      </c>
      <c r="C639" s="20" t="s">
        <v>912</v>
      </c>
      <c r="D639" s="20" t="s">
        <v>913</v>
      </c>
      <c r="E639" s="23">
        <v>12447</v>
      </c>
      <c r="F639" s="21">
        <v>1066679</v>
      </c>
      <c r="G639" s="1" t="s">
        <v>1768</v>
      </c>
      <c r="H639" s="1" t="s">
        <v>1818</v>
      </c>
      <c r="I639" s="1">
        <v>4284</v>
      </c>
      <c r="J639" s="1" t="s">
        <v>912</v>
      </c>
      <c r="K639" s="1" t="e">
        <f>+IF(#REF!&lt;=3,1,IF(#REF!&lt;=19,2,IF(#REF!&lt;=64,3,IF(#REF!&lt;=70,4,IF(#REF!&lt;=74,5,6)))))</f>
        <v>#REF!</v>
      </c>
      <c r="L639" s="1" t="e">
        <f>+#REF!&amp;"－"&amp;K639</f>
        <v>#REF!</v>
      </c>
      <c r="M639" s="1" t="e">
        <f>+#REF!&amp;"－"&amp;#REF!</f>
        <v>#REF!</v>
      </c>
    </row>
    <row r="640" spans="1:28" hidden="1">
      <c r="B640">
        <v>237198</v>
      </c>
      <c r="C640" t="s">
        <v>255</v>
      </c>
      <c r="D640" t="s">
        <v>254</v>
      </c>
      <c r="E640" s="12">
        <v>18753</v>
      </c>
      <c r="F640" s="2" t="s">
        <v>256</v>
      </c>
      <c r="G640" t="s">
        <v>1576</v>
      </c>
      <c r="H640" t="s">
        <v>1607</v>
      </c>
      <c r="I640">
        <v>1307623</v>
      </c>
      <c r="J640" t="s">
        <v>255</v>
      </c>
      <c r="M640" t="s">
        <v>1447</v>
      </c>
      <c r="N640" s="2" t="s">
        <v>257</v>
      </c>
      <c r="R640">
        <v>122060</v>
      </c>
      <c r="S640" t="s">
        <v>1264</v>
      </c>
    </row>
    <row r="641" spans="1:20" hidden="1">
      <c r="B641">
        <v>239293</v>
      </c>
      <c r="C641" t="s">
        <v>260</v>
      </c>
      <c r="D641" t="s">
        <v>261</v>
      </c>
      <c r="E641" s="12">
        <v>27596</v>
      </c>
      <c r="F641" s="2" t="s">
        <v>2880</v>
      </c>
      <c r="G641" t="s">
        <v>2225</v>
      </c>
      <c r="H641" t="s">
        <v>1041</v>
      </c>
      <c r="I641">
        <v>25207</v>
      </c>
      <c r="J641" t="s">
        <v>260</v>
      </c>
      <c r="M641" t="s">
        <v>1447</v>
      </c>
      <c r="N641" s="2" t="s">
        <v>259</v>
      </c>
      <c r="R641">
        <v>811630</v>
      </c>
      <c r="S641" t="s">
        <v>262</v>
      </c>
    </row>
    <row r="642" spans="1:20" hidden="1">
      <c r="B642">
        <v>1498062</v>
      </c>
      <c r="C642" t="s">
        <v>266</v>
      </c>
      <c r="D642" t="s">
        <v>267</v>
      </c>
      <c r="E642" s="19">
        <v>38386</v>
      </c>
      <c r="F642" s="2" t="s">
        <v>269</v>
      </c>
      <c r="G642" t="s">
        <v>1576</v>
      </c>
      <c r="H642" t="s">
        <v>1215</v>
      </c>
      <c r="I642">
        <v>1508115</v>
      </c>
      <c r="J642" t="s">
        <v>270</v>
      </c>
      <c r="M642" t="s">
        <v>268</v>
      </c>
      <c r="N642" s="2" t="s">
        <v>271</v>
      </c>
    </row>
    <row r="643" spans="1:20">
      <c r="B643" s="1">
        <v>1406925</v>
      </c>
      <c r="C643" s="20" t="s">
        <v>115</v>
      </c>
      <c r="D643" s="20" t="s">
        <v>116</v>
      </c>
      <c r="E643" s="22">
        <v>8448</v>
      </c>
      <c r="F643" s="21">
        <v>1109891</v>
      </c>
      <c r="G643" s="1" t="s">
        <v>564</v>
      </c>
      <c r="H643" s="1" t="s">
        <v>938</v>
      </c>
      <c r="I643" s="1">
        <v>1062376</v>
      </c>
      <c r="J643" s="1" t="s">
        <v>115</v>
      </c>
      <c r="M643" s="1" t="s">
        <v>1220</v>
      </c>
      <c r="N643" s="3" t="s">
        <v>1146</v>
      </c>
      <c r="R643" s="1">
        <v>118427</v>
      </c>
      <c r="S643" s="1" t="s">
        <v>366</v>
      </c>
      <c r="T643" s="1" t="s">
        <v>349</v>
      </c>
    </row>
    <row r="644" spans="1:20" hidden="1">
      <c r="B644">
        <v>1466622</v>
      </c>
      <c r="C644" t="s">
        <v>276</v>
      </c>
      <c r="D644" t="s">
        <v>277</v>
      </c>
      <c r="E644" s="19">
        <v>17049</v>
      </c>
      <c r="F644" s="2" t="s">
        <v>288</v>
      </c>
      <c r="G644" t="s">
        <v>153</v>
      </c>
      <c r="H644" t="s">
        <v>289</v>
      </c>
      <c r="I644">
        <v>1579280</v>
      </c>
      <c r="J644" t="s">
        <v>276</v>
      </c>
      <c r="M644" t="s">
        <v>1447</v>
      </c>
      <c r="N644" s="2" t="s">
        <v>285</v>
      </c>
      <c r="R644">
        <v>122312</v>
      </c>
      <c r="S644" t="s">
        <v>278</v>
      </c>
    </row>
    <row r="645" spans="1:20" hidden="1">
      <c r="B645">
        <v>2013217</v>
      </c>
      <c r="C645" t="s">
        <v>279</v>
      </c>
      <c r="D645" t="s">
        <v>280</v>
      </c>
      <c r="E645" s="19">
        <v>28091</v>
      </c>
      <c r="F645" s="2" t="s">
        <v>281</v>
      </c>
      <c r="G645" t="s">
        <v>153</v>
      </c>
      <c r="H645" t="s">
        <v>1215</v>
      </c>
      <c r="I645">
        <v>126360</v>
      </c>
      <c r="J645" t="s">
        <v>279</v>
      </c>
      <c r="M645" t="s">
        <v>1447</v>
      </c>
      <c r="N645" s="2" t="s">
        <v>2376</v>
      </c>
    </row>
    <row r="646" spans="1:20" hidden="1">
      <c r="B646">
        <v>1010800</v>
      </c>
      <c r="C646" t="s">
        <v>283</v>
      </c>
      <c r="D646" t="s">
        <v>282</v>
      </c>
      <c r="E646" s="12">
        <v>25248</v>
      </c>
      <c r="F646" s="2" t="s">
        <v>284</v>
      </c>
      <c r="G646" t="s">
        <v>1634</v>
      </c>
      <c r="H646" t="s">
        <v>1475</v>
      </c>
      <c r="I646">
        <v>156772</v>
      </c>
      <c r="J646" t="s">
        <v>283</v>
      </c>
      <c r="M646" t="s">
        <v>1447</v>
      </c>
      <c r="N646" s="2" t="s">
        <v>285</v>
      </c>
      <c r="R646" t="s">
        <v>286</v>
      </c>
    </row>
    <row r="647" spans="1:20" hidden="1">
      <c r="B647">
        <v>271874</v>
      </c>
      <c r="C647" t="s">
        <v>1445</v>
      </c>
      <c r="D647" t="s">
        <v>287</v>
      </c>
      <c r="E647" s="12">
        <v>17762</v>
      </c>
      <c r="F647" s="2" t="s">
        <v>290</v>
      </c>
      <c r="G647" s="1" t="s">
        <v>319</v>
      </c>
      <c r="H647" t="s">
        <v>1607</v>
      </c>
      <c r="I647">
        <v>1116623</v>
      </c>
      <c r="J647" t="s">
        <v>1445</v>
      </c>
      <c r="M647" t="s">
        <v>1447</v>
      </c>
      <c r="N647" s="2" t="s">
        <v>285</v>
      </c>
      <c r="R647" s="1">
        <v>122372</v>
      </c>
      <c r="S647" t="s">
        <v>2096</v>
      </c>
    </row>
    <row r="648" spans="1:20" hidden="1">
      <c r="B648">
        <v>145961</v>
      </c>
      <c r="C648" t="s">
        <v>2378</v>
      </c>
      <c r="D648" t="s">
        <v>2379</v>
      </c>
      <c r="E648" s="12">
        <v>29136</v>
      </c>
      <c r="F648" s="2" t="s">
        <v>2381</v>
      </c>
      <c r="G648" t="s">
        <v>2225</v>
      </c>
      <c r="H648" t="s">
        <v>2343</v>
      </c>
      <c r="I648">
        <v>23744</v>
      </c>
      <c r="J648" t="s">
        <v>2378</v>
      </c>
      <c r="M648" t="s">
        <v>1962</v>
      </c>
      <c r="N648" s="2" t="s">
        <v>2380</v>
      </c>
      <c r="R648" s="1">
        <v>122497</v>
      </c>
      <c r="S648" t="s">
        <v>355</v>
      </c>
    </row>
    <row r="649" spans="1:20">
      <c r="A649" s="1">
        <v>53563</v>
      </c>
      <c r="B649" s="1">
        <v>493</v>
      </c>
      <c r="C649" s="20" t="s">
        <v>1635</v>
      </c>
      <c r="D649" s="20" t="s">
        <v>1801</v>
      </c>
      <c r="E649" s="23">
        <v>9921</v>
      </c>
      <c r="F649" s="21">
        <v>1062223</v>
      </c>
      <c r="G649" s="1" t="s">
        <v>1549</v>
      </c>
      <c r="H649" s="1" t="s">
        <v>1798</v>
      </c>
      <c r="I649" s="1">
        <v>1801716</v>
      </c>
      <c r="J649" s="1" t="s">
        <v>1635</v>
      </c>
      <c r="K649" s="1" t="e">
        <f>+IF(#REF!&lt;=3,1,IF(#REF!&lt;=19,2,IF(#REF!&lt;=64,3,IF(#REF!&lt;=70,4,IF(#REF!&lt;=74,5,6)))))</f>
        <v>#REF!</v>
      </c>
      <c r="L649" s="1" t="e">
        <f>+#REF!&amp;"－"&amp;K649</f>
        <v>#REF!</v>
      </c>
      <c r="M649" s="1" t="e">
        <f>+#REF!&amp;"－"&amp;#REF!</f>
        <v>#REF!</v>
      </c>
      <c r="P649" s="1" t="s">
        <v>1856</v>
      </c>
    </row>
    <row r="650" spans="1:20">
      <c r="A650" s="1">
        <v>212823</v>
      </c>
      <c r="B650" s="1">
        <v>1180</v>
      </c>
      <c r="C650" s="20" t="s">
        <v>1339</v>
      </c>
      <c r="D650" s="20" t="s">
        <v>1506</v>
      </c>
      <c r="E650" s="23">
        <v>12892</v>
      </c>
      <c r="F650" s="21" t="s">
        <v>1625</v>
      </c>
      <c r="G650" s="1" t="s">
        <v>1634</v>
      </c>
      <c r="H650" s="1" t="s">
        <v>1818</v>
      </c>
      <c r="I650" s="1">
        <v>295580</v>
      </c>
      <c r="J650" s="1" t="s">
        <v>1339</v>
      </c>
      <c r="K650" s="1" t="e">
        <f>+IF(#REF!&lt;=3,1,IF(#REF!&lt;=19,2,IF(#REF!&lt;=64,3,IF(#REF!&lt;=70,4,IF(#REF!&lt;=74,5,6)))))</f>
        <v>#REF!</v>
      </c>
      <c r="L650" s="1" t="e">
        <f>+#REF!&amp;"－"&amp;K650</f>
        <v>#REF!</v>
      </c>
      <c r="M650" s="1" t="e">
        <f>+#REF!&amp;"－"&amp;#REF!</f>
        <v>#REF!</v>
      </c>
    </row>
    <row r="651" spans="1:20">
      <c r="B651" s="1">
        <v>1512</v>
      </c>
      <c r="C651" s="20" t="s">
        <v>2016</v>
      </c>
      <c r="D651" s="20" t="s">
        <v>1752</v>
      </c>
      <c r="E651" s="22">
        <v>10378</v>
      </c>
      <c r="F651" s="21">
        <v>1075787</v>
      </c>
      <c r="G651" s="1" t="s">
        <v>1634</v>
      </c>
      <c r="H651" s="1" t="s">
        <v>1607</v>
      </c>
      <c r="I651" s="1">
        <v>18530</v>
      </c>
      <c r="J651" s="1" t="s">
        <v>2016</v>
      </c>
      <c r="K651" s="1" t="e">
        <f>+IF(#REF!&lt;=3,1,IF(#REF!&lt;=19,2,IF(#REF!&lt;=64,3,IF(#REF!&lt;=70,4,IF(#REF!&lt;=74,5,6)))))</f>
        <v>#REF!</v>
      </c>
      <c r="M651" s="1" t="e">
        <f>+#REF!&amp;"－"&amp;#REF!</f>
        <v>#REF!</v>
      </c>
      <c r="N651" s="3" t="s">
        <v>587</v>
      </c>
      <c r="R651" s="1">
        <v>117458</v>
      </c>
      <c r="S651" s="1" t="s">
        <v>1753</v>
      </c>
      <c r="T651" s="1" t="s">
        <v>1754</v>
      </c>
    </row>
    <row r="652" spans="1:20">
      <c r="B652">
        <v>188425</v>
      </c>
      <c r="C652" s="5" t="s">
        <v>3174</v>
      </c>
      <c r="D652" s="5" t="s">
        <v>3175</v>
      </c>
      <c r="E652" s="22">
        <v>13087</v>
      </c>
      <c r="F652" s="21">
        <v>1869866</v>
      </c>
      <c r="G652" t="s">
        <v>1787</v>
      </c>
      <c r="H652" t="s">
        <v>675</v>
      </c>
      <c r="I652">
        <v>1159764</v>
      </c>
      <c r="J652" t="s">
        <v>3174</v>
      </c>
      <c r="N652" s="2" t="s">
        <v>3179</v>
      </c>
      <c r="R652">
        <v>131746</v>
      </c>
      <c r="S652" t="s">
        <v>3176</v>
      </c>
    </row>
    <row r="653" spans="1:20">
      <c r="A653" s="1">
        <v>153894</v>
      </c>
      <c r="B653" s="1">
        <v>1254</v>
      </c>
      <c r="C653" s="20" t="s">
        <v>1901</v>
      </c>
      <c r="D653" s="20" t="s">
        <v>1727</v>
      </c>
      <c r="E653" s="23">
        <v>11534</v>
      </c>
      <c r="F653" s="21" t="s">
        <v>2257</v>
      </c>
      <c r="G653" t="s">
        <v>1576</v>
      </c>
      <c r="H653" s="1" t="s">
        <v>1215</v>
      </c>
      <c r="I653" s="1">
        <v>1470236</v>
      </c>
      <c r="J653" s="1" t="s">
        <v>1901</v>
      </c>
      <c r="K653" s="1" t="e">
        <f>+IF(#REF!&lt;=3,1,IF(#REF!&lt;=19,2,IF(#REF!&lt;=64,3,IF(#REF!&lt;=70,4,IF(#REF!&lt;=74,5,6)))))</f>
        <v>#REF!</v>
      </c>
      <c r="L653" s="1" t="e">
        <f>+#REF!&amp;"－"&amp;K653</f>
        <v>#REF!</v>
      </c>
      <c r="M653" s="1" t="e">
        <f>+#REF!&amp;"－"&amp;#REF!</f>
        <v>#REF!</v>
      </c>
      <c r="N653" s="3" t="s">
        <v>952</v>
      </c>
      <c r="Q653" s="1">
        <v>5000013067</v>
      </c>
      <c r="R653" s="1" t="s">
        <v>1911</v>
      </c>
      <c r="S653" s="1" t="s">
        <v>2058</v>
      </c>
    </row>
    <row r="654" spans="1:20" hidden="1">
      <c r="B654">
        <v>1427814</v>
      </c>
      <c r="C654" t="s">
        <v>2402</v>
      </c>
      <c r="D654" t="s">
        <v>2403</v>
      </c>
      <c r="E654" s="12">
        <v>36861</v>
      </c>
      <c r="F654" s="2" t="s">
        <v>2404</v>
      </c>
      <c r="G654" t="s">
        <v>153</v>
      </c>
      <c r="H654" t="s">
        <v>1607</v>
      </c>
      <c r="I654" s="1">
        <v>1477998</v>
      </c>
      <c r="J654" t="s">
        <v>2405</v>
      </c>
      <c r="M654" t="s">
        <v>1447</v>
      </c>
      <c r="N654" s="2" t="s">
        <v>2406</v>
      </c>
      <c r="R654" t="s">
        <v>2407</v>
      </c>
    </row>
    <row r="655" spans="1:20">
      <c r="B655">
        <v>143446</v>
      </c>
      <c r="C655" s="5" t="s">
        <v>2382</v>
      </c>
      <c r="D655" s="5" t="s">
        <v>2383</v>
      </c>
      <c r="E655" s="22">
        <v>12457</v>
      </c>
      <c r="F655" s="21">
        <v>1650266</v>
      </c>
      <c r="G655" t="s">
        <v>2225</v>
      </c>
      <c r="H655" t="s">
        <v>2343</v>
      </c>
      <c r="I655">
        <v>44555</v>
      </c>
      <c r="J655" t="s">
        <v>2382</v>
      </c>
      <c r="M655" t="s">
        <v>1220</v>
      </c>
      <c r="N655" s="2" t="s">
        <v>2384</v>
      </c>
      <c r="R655">
        <v>122631</v>
      </c>
      <c r="S655" t="s">
        <v>2096</v>
      </c>
    </row>
    <row r="656" spans="1:20" hidden="1">
      <c r="B656">
        <v>1329812</v>
      </c>
      <c r="C656" t="s">
        <v>2414</v>
      </c>
      <c r="D656" t="s">
        <v>2415</v>
      </c>
      <c r="E656" s="12">
        <v>19787</v>
      </c>
      <c r="F656" s="2" t="s">
        <v>2420</v>
      </c>
      <c r="G656" t="s">
        <v>153</v>
      </c>
      <c r="H656" t="s">
        <v>1607</v>
      </c>
      <c r="I656">
        <v>1576227</v>
      </c>
      <c r="J656" t="s">
        <v>2414</v>
      </c>
      <c r="M656" t="s">
        <v>2432</v>
      </c>
      <c r="N656" s="2" t="s">
        <v>2422</v>
      </c>
      <c r="R656">
        <v>122962</v>
      </c>
      <c r="S656" t="s">
        <v>437</v>
      </c>
    </row>
    <row r="657" spans="1:28">
      <c r="A657" s="1">
        <v>297462</v>
      </c>
      <c r="B657" s="1">
        <v>535</v>
      </c>
      <c r="C657" s="20" t="s">
        <v>1437</v>
      </c>
      <c r="D657" s="20" t="s">
        <v>527</v>
      </c>
      <c r="E657" s="23">
        <v>11992</v>
      </c>
      <c r="F657" s="21">
        <v>1093483</v>
      </c>
      <c r="G657" s="1" t="s">
        <v>641</v>
      </c>
      <c r="H657" s="1" t="s">
        <v>1818</v>
      </c>
      <c r="I657" s="1">
        <v>1325018</v>
      </c>
      <c r="J657" s="1" t="s">
        <v>1437</v>
      </c>
      <c r="K657" s="1" t="e">
        <f>+IF(#REF!&lt;=3,1,IF(#REF!&lt;=19,2,IF(#REF!&lt;=64,3,IF(#REF!&lt;=70,4,IF(#REF!&lt;=74,5,6)))))</f>
        <v>#REF!</v>
      </c>
      <c r="L657" s="1" t="e">
        <f>+#REF!&amp;"－"&amp;K657</f>
        <v>#REF!</v>
      </c>
      <c r="M657" s="1" t="e">
        <f>+#REF!&amp;"－"&amp;#REF!</f>
        <v>#REF!</v>
      </c>
    </row>
    <row r="658" spans="1:28" hidden="1">
      <c r="B658">
        <v>1478353</v>
      </c>
      <c r="C658" t="s">
        <v>2424</v>
      </c>
      <c r="D658" t="s">
        <v>2425</v>
      </c>
      <c r="E658" s="12">
        <v>38359</v>
      </c>
      <c r="F658" s="2" t="s">
        <v>2431</v>
      </c>
      <c r="G658" t="s">
        <v>2434</v>
      </c>
      <c r="H658" t="s">
        <v>1607</v>
      </c>
      <c r="I658">
        <v>1092147</v>
      </c>
      <c r="J658" t="s">
        <v>2435</v>
      </c>
      <c r="M658" s="1" t="s">
        <v>2421</v>
      </c>
      <c r="N658" s="2" t="s">
        <v>2433</v>
      </c>
      <c r="R658">
        <v>123250</v>
      </c>
      <c r="S658" t="s">
        <v>2426</v>
      </c>
    </row>
    <row r="659" spans="1:28">
      <c r="A659" s="9">
        <v>216802</v>
      </c>
      <c r="B659" s="9">
        <v>1141</v>
      </c>
      <c r="C659" s="26" t="s">
        <v>31</v>
      </c>
      <c r="D659" s="26" t="s">
        <v>2114</v>
      </c>
      <c r="E659" s="27">
        <v>8508</v>
      </c>
      <c r="F659" s="28">
        <v>1081504</v>
      </c>
      <c r="G659" s="9" t="s">
        <v>1576</v>
      </c>
      <c r="H659" s="9" t="s">
        <v>1818</v>
      </c>
      <c r="I659" s="9">
        <v>1014997</v>
      </c>
      <c r="J659" s="9" t="s">
        <v>31</v>
      </c>
      <c r="K659" s="9" t="e">
        <f>+IF(#REF!&lt;=3,1,IF(#REF!&lt;=19,2,IF(#REF!&lt;=64,3,IF(#REF!&lt;=70,4,IF(#REF!&lt;=74,5,6)))))</f>
        <v>#REF!</v>
      </c>
      <c r="L659" s="9" t="e">
        <f>+#REF!&amp;"－"&amp;K659</f>
        <v>#REF!</v>
      </c>
      <c r="M659" s="9" t="e">
        <f>+#REF!&amp;"－"&amp;#REF!</f>
        <v>#REF!</v>
      </c>
      <c r="N659" s="11"/>
      <c r="O659" s="9"/>
      <c r="P659" s="9"/>
      <c r="Q659" s="9"/>
      <c r="R659" s="9"/>
      <c r="S659" s="9"/>
      <c r="T659" s="9"/>
      <c r="U659" s="9"/>
      <c r="V659" s="9"/>
      <c r="W659" s="9"/>
      <c r="X659" s="9"/>
      <c r="Y659" s="9"/>
      <c r="Z659" s="9"/>
      <c r="AA659" s="9"/>
      <c r="AB659" s="9"/>
    </row>
    <row r="660" spans="1:28" hidden="1">
      <c r="B660">
        <v>2015212</v>
      </c>
      <c r="C660" t="s">
        <v>2436</v>
      </c>
      <c r="D660" t="s">
        <v>2437</v>
      </c>
      <c r="E660" s="12">
        <v>22840</v>
      </c>
      <c r="F660" s="2" t="s">
        <v>2438</v>
      </c>
      <c r="G660" t="s">
        <v>1634</v>
      </c>
      <c r="H660" t="s">
        <v>1607</v>
      </c>
      <c r="I660">
        <v>304432</v>
      </c>
      <c r="J660" t="s">
        <v>2436</v>
      </c>
      <c r="M660" t="s">
        <v>1447</v>
      </c>
      <c r="N660" s="2" t="s">
        <v>2441</v>
      </c>
      <c r="R660" t="s">
        <v>2439</v>
      </c>
      <c r="S660" t="s">
        <v>2440</v>
      </c>
    </row>
    <row r="661" spans="1:28" hidden="1">
      <c r="B661">
        <v>1351758</v>
      </c>
      <c r="C661" t="s">
        <v>2443</v>
      </c>
      <c r="D661" t="s">
        <v>2444</v>
      </c>
      <c r="E661" s="12">
        <v>18943</v>
      </c>
      <c r="F661" s="2" t="s">
        <v>2844</v>
      </c>
      <c r="G661" t="s">
        <v>2455</v>
      </c>
      <c r="H661" t="s">
        <v>1607</v>
      </c>
      <c r="I661">
        <v>1142454</v>
      </c>
      <c r="J661" t="s">
        <v>2443</v>
      </c>
      <c r="M661" t="s">
        <v>2454</v>
      </c>
      <c r="N661" s="2" t="s">
        <v>2457</v>
      </c>
      <c r="R661">
        <v>123315</v>
      </c>
      <c r="S661" t="s">
        <v>2445</v>
      </c>
    </row>
    <row r="662" spans="1:28">
      <c r="A662" s="1">
        <v>255506</v>
      </c>
      <c r="B662" s="1">
        <v>699</v>
      </c>
      <c r="C662" s="20" t="s">
        <v>62</v>
      </c>
      <c r="D662" s="20" t="s">
        <v>2226</v>
      </c>
      <c r="E662" s="23">
        <v>13075</v>
      </c>
      <c r="F662" s="21">
        <v>1087543</v>
      </c>
      <c r="G662" s="1" t="s">
        <v>2225</v>
      </c>
      <c r="H662" s="1" t="s">
        <v>1041</v>
      </c>
      <c r="I662" s="1">
        <v>6629</v>
      </c>
      <c r="J662" s="1" t="s">
        <v>62</v>
      </c>
      <c r="K662" s="1" t="e">
        <f>+IF(#REF!&lt;=3,1,IF(#REF!&lt;=19,2,IF(#REF!&lt;=64,3,IF(#REF!&lt;=70,4,IF(#REF!&lt;=74,5,6)))))</f>
        <v>#REF!</v>
      </c>
      <c r="L662" s="1" t="e">
        <f>+#REF!&amp;"－"&amp;K662</f>
        <v>#REF!</v>
      </c>
      <c r="M662" s="1" t="e">
        <f>+#REF!&amp;"－"&amp;#REF!</f>
        <v>#REF!</v>
      </c>
    </row>
    <row r="663" spans="1:28">
      <c r="B663">
        <v>233817</v>
      </c>
      <c r="C663" s="5" t="s">
        <v>3138</v>
      </c>
      <c r="D663" s="5" t="s">
        <v>3139</v>
      </c>
      <c r="E663" s="22">
        <v>13895</v>
      </c>
      <c r="F663" s="21">
        <v>2183259</v>
      </c>
      <c r="G663" t="s">
        <v>2225</v>
      </c>
      <c r="H663" t="s">
        <v>810</v>
      </c>
      <c r="I663">
        <v>17787</v>
      </c>
      <c r="J663" t="s">
        <v>3138</v>
      </c>
      <c r="N663" s="2" t="s">
        <v>3147</v>
      </c>
      <c r="R663">
        <v>131439</v>
      </c>
      <c r="S663" t="s">
        <v>3140</v>
      </c>
    </row>
    <row r="664" spans="1:28">
      <c r="B664">
        <v>385179</v>
      </c>
      <c r="C664" s="5" t="s">
        <v>2978</v>
      </c>
      <c r="D664" s="5" t="s">
        <v>2979</v>
      </c>
      <c r="E664" s="22">
        <v>12754</v>
      </c>
      <c r="F664" s="21">
        <v>1754316</v>
      </c>
      <c r="G664" t="s">
        <v>2225</v>
      </c>
      <c r="H664" t="s">
        <v>2158</v>
      </c>
      <c r="I664">
        <v>300403</v>
      </c>
      <c r="J664" t="s">
        <v>2978</v>
      </c>
      <c r="M664" t="s">
        <v>1220</v>
      </c>
      <c r="N664" s="2" t="s">
        <v>2983</v>
      </c>
      <c r="R664">
        <v>129818</v>
      </c>
      <c r="S664" t="s">
        <v>2980</v>
      </c>
    </row>
    <row r="665" spans="1:28" hidden="1">
      <c r="B665">
        <v>1402536</v>
      </c>
      <c r="C665" t="s">
        <v>2459</v>
      </c>
      <c r="D665" t="s">
        <v>2460</v>
      </c>
      <c r="E665" s="12">
        <v>19793</v>
      </c>
      <c r="F665" s="2" t="s">
        <v>2910</v>
      </c>
      <c r="G665" t="s">
        <v>153</v>
      </c>
      <c r="H665" t="s">
        <v>1607</v>
      </c>
      <c r="I665">
        <v>207546</v>
      </c>
      <c r="J665" t="s">
        <v>2459</v>
      </c>
      <c r="M665" t="s">
        <v>2107</v>
      </c>
      <c r="N665" s="2" t="s">
        <v>2475</v>
      </c>
      <c r="R665">
        <v>123333</v>
      </c>
      <c r="S665" t="s">
        <v>2395</v>
      </c>
    </row>
    <row r="666" spans="1:28" hidden="1">
      <c r="B666">
        <v>2016343</v>
      </c>
      <c r="C666" t="s">
        <v>2462</v>
      </c>
      <c r="D666" t="s">
        <v>2463</v>
      </c>
      <c r="E666" s="12">
        <v>24972</v>
      </c>
      <c r="F666" s="2" t="s">
        <v>3242</v>
      </c>
      <c r="G666" t="s">
        <v>564</v>
      </c>
      <c r="H666" t="s">
        <v>2461</v>
      </c>
      <c r="I666" s="1">
        <v>3015818</v>
      </c>
      <c r="J666" t="s">
        <v>2462</v>
      </c>
      <c r="M666" t="s">
        <v>1220</v>
      </c>
      <c r="N666" s="2" t="s">
        <v>2494</v>
      </c>
      <c r="R666" t="s">
        <v>2464</v>
      </c>
    </row>
    <row r="667" spans="1:28">
      <c r="A667" s="1">
        <v>76822</v>
      </c>
      <c r="B667" s="1">
        <v>998</v>
      </c>
      <c r="C667" s="20" t="s">
        <v>910</v>
      </c>
      <c r="D667" s="20" t="s">
        <v>1026</v>
      </c>
      <c r="E667" s="23">
        <v>13910</v>
      </c>
      <c r="F667" s="21">
        <v>1064278</v>
      </c>
      <c r="G667" s="1" t="s">
        <v>319</v>
      </c>
      <c r="H667" s="1" t="s">
        <v>1121</v>
      </c>
      <c r="I667" s="1">
        <v>322313</v>
      </c>
      <c r="J667" s="1" t="s">
        <v>910</v>
      </c>
      <c r="K667" s="1" t="e">
        <f>+IF(#REF!&lt;=3,1,IF(#REF!&lt;=19,2,IF(#REF!&lt;=64,3,IF(#REF!&lt;=70,4,IF(#REF!&lt;=74,5,6)))))</f>
        <v>#REF!</v>
      </c>
      <c r="L667" s="1" t="e">
        <f>+#REF!&amp;"－"&amp;K667</f>
        <v>#REF!</v>
      </c>
      <c r="M667" s="1" t="e">
        <f>+#REF!&amp;"－"&amp;#REF!</f>
        <v>#REF!</v>
      </c>
      <c r="P667" s="1" t="s">
        <v>2221</v>
      </c>
    </row>
    <row r="668" spans="1:28">
      <c r="B668">
        <v>76539</v>
      </c>
      <c r="C668" s="5" t="s">
        <v>2808</v>
      </c>
      <c r="D668" s="5" t="s">
        <v>2809</v>
      </c>
      <c r="E668" s="22">
        <v>12869</v>
      </c>
      <c r="F668" s="21">
        <v>1800606</v>
      </c>
      <c r="G668" t="s">
        <v>319</v>
      </c>
      <c r="H668" t="s">
        <v>1607</v>
      </c>
      <c r="I668">
        <v>36593</v>
      </c>
      <c r="J668" t="s">
        <v>2808</v>
      </c>
      <c r="M668" t="s">
        <v>1220</v>
      </c>
      <c r="N668" s="2" t="s">
        <v>2864</v>
      </c>
      <c r="R668">
        <v>82432</v>
      </c>
      <c r="S668" t="s">
        <v>2711</v>
      </c>
    </row>
    <row r="669" spans="1:28">
      <c r="A669" s="1">
        <v>98303</v>
      </c>
      <c r="B669" s="1">
        <v>759</v>
      </c>
      <c r="C669" s="20" t="s">
        <v>2334</v>
      </c>
      <c r="D669" s="20" t="s">
        <v>2171</v>
      </c>
      <c r="E669" s="23">
        <v>6429</v>
      </c>
      <c r="F669" s="21">
        <v>1066687</v>
      </c>
      <c r="G669" s="1" t="s">
        <v>47</v>
      </c>
      <c r="H669" s="1" t="s">
        <v>1818</v>
      </c>
      <c r="I669" s="1">
        <v>1185620</v>
      </c>
      <c r="J669" s="1" t="s">
        <v>2334</v>
      </c>
      <c r="K669" s="1" t="e">
        <f>+IF(#REF!&lt;=3,1,IF(#REF!&lt;=19,2,IF(#REF!&lt;=64,3,IF(#REF!&lt;=70,4,IF(#REF!&lt;=74,5,6)))))</f>
        <v>#REF!</v>
      </c>
      <c r="L669" s="1" t="e">
        <f>+#REF!&amp;"－"&amp;K669</f>
        <v>#REF!</v>
      </c>
      <c r="M669" s="1" t="e">
        <f>+#REF!&amp;"－"&amp;#REF!</f>
        <v>#REF!</v>
      </c>
    </row>
    <row r="670" spans="1:28" hidden="1">
      <c r="B670">
        <v>1482389</v>
      </c>
      <c r="C670" t="s">
        <v>2480</v>
      </c>
      <c r="D670" t="s">
        <v>2482</v>
      </c>
      <c r="E670" s="12">
        <v>18610</v>
      </c>
      <c r="F670" s="2" t="s">
        <v>2491</v>
      </c>
      <c r="G670" t="s">
        <v>153</v>
      </c>
      <c r="H670" t="s">
        <v>1607</v>
      </c>
      <c r="I670">
        <v>171775</v>
      </c>
      <c r="J670" t="s">
        <v>2480</v>
      </c>
      <c r="M670" t="s">
        <v>1447</v>
      </c>
      <c r="N670" s="2" t="s">
        <v>2493</v>
      </c>
      <c r="O670" t="s">
        <v>2533</v>
      </c>
      <c r="R670">
        <v>115673</v>
      </c>
      <c r="S670" t="s">
        <v>2492</v>
      </c>
    </row>
    <row r="671" spans="1:28" hidden="1">
      <c r="B671">
        <v>230565</v>
      </c>
      <c r="C671" t="s">
        <v>2484</v>
      </c>
      <c r="D671" t="s">
        <v>2485</v>
      </c>
      <c r="E671" s="12">
        <v>15297</v>
      </c>
      <c r="F671" s="2" t="s">
        <v>2496</v>
      </c>
      <c r="G671" t="s">
        <v>1634</v>
      </c>
      <c r="H671" t="s">
        <v>1260</v>
      </c>
      <c r="I671">
        <v>68657</v>
      </c>
      <c r="J671" t="s">
        <v>2484</v>
      </c>
      <c r="M671" t="s">
        <v>1447</v>
      </c>
      <c r="N671" s="2" t="s">
        <v>2495</v>
      </c>
      <c r="R671">
        <v>90110</v>
      </c>
      <c r="S671" t="s">
        <v>2486</v>
      </c>
    </row>
    <row r="672" spans="1:28">
      <c r="A672" s="9">
        <v>224015</v>
      </c>
      <c r="B672" s="9">
        <v>1244</v>
      </c>
      <c r="C672" s="26" t="s">
        <v>1112</v>
      </c>
      <c r="D672" s="26" t="s">
        <v>2321</v>
      </c>
      <c r="E672" s="27">
        <v>14960</v>
      </c>
      <c r="F672" s="28">
        <v>1082775</v>
      </c>
      <c r="G672" s="9" t="s">
        <v>1576</v>
      </c>
      <c r="H672" s="9" t="s">
        <v>1607</v>
      </c>
      <c r="I672" s="9">
        <v>1182574</v>
      </c>
      <c r="J672" s="9" t="s">
        <v>1112</v>
      </c>
      <c r="K672" s="9" t="e">
        <f>+IF(#REF!&lt;=3,1,IF(#REF!&lt;=19,2,IF(#REF!&lt;=64,3,IF(#REF!&lt;=70,4,IF(#REF!&lt;=74,5,6)))))</f>
        <v>#REF!</v>
      </c>
      <c r="L672" s="9" t="e">
        <f>+#REF!&amp;"－"&amp;K672</f>
        <v>#REF!</v>
      </c>
      <c r="M672" s="9" t="e">
        <f>+#REF!&amp;"－"&amp;#REF!</f>
        <v>#REF!</v>
      </c>
      <c r="N672" s="11" t="s">
        <v>1113</v>
      </c>
      <c r="O672" s="9"/>
      <c r="P672" s="9"/>
      <c r="Q672" s="9">
        <v>5000016536</v>
      </c>
      <c r="R672" s="9" t="s">
        <v>2322</v>
      </c>
      <c r="S672" s="9" t="s">
        <v>106</v>
      </c>
      <c r="T672" s="9"/>
      <c r="U672" s="9"/>
      <c r="V672" s="9"/>
      <c r="W672" s="9"/>
      <c r="X672" s="9"/>
      <c r="Y672" s="9"/>
      <c r="Z672" s="9"/>
      <c r="AA672" s="9"/>
      <c r="AB672" s="9"/>
    </row>
    <row r="673" spans="1:28" hidden="1">
      <c r="B673">
        <v>1124924</v>
      </c>
      <c r="C673" t="s">
        <v>2489</v>
      </c>
      <c r="D673" t="s">
        <v>2490</v>
      </c>
      <c r="E673" s="12">
        <v>15329</v>
      </c>
      <c r="F673" s="2">
        <v>2318921</v>
      </c>
      <c r="G673" t="s">
        <v>1482</v>
      </c>
      <c r="H673" t="s">
        <v>1607</v>
      </c>
      <c r="I673">
        <v>3390386</v>
      </c>
      <c r="J673" t="s">
        <v>2489</v>
      </c>
      <c r="M673" t="s">
        <v>1220</v>
      </c>
      <c r="N673" s="2" t="s">
        <v>2497</v>
      </c>
      <c r="O673" t="s">
        <v>2536</v>
      </c>
      <c r="R673">
        <v>123720</v>
      </c>
      <c r="S673" t="s">
        <v>905</v>
      </c>
    </row>
    <row r="674" spans="1:28" hidden="1">
      <c r="B674">
        <v>319715</v>
      </c>
      <c r="C674" t="s">
        <v>2498</v>
      </c>
      <c r="D674" t="s">
        <v>2499</v>
      </c>
      <c r="E674" s="12">
        <v>22949</v>
      </c>
      <c r="F674" s="2" t="s">
        <v>2508</v>
      </c>
      <c r="G674" t="s">
        <v>153</v>
      </c>
      <c r="H674" t="s">
        <v>1607</v>
      </c>
      <c r="I674">
        <v>228061</v>
      </c>
      <c r="J674" t="s">
        <v>2498</v>
      </c>
      <c r="M674" t="s">
        <v>1447</v>
      </c>
      <c r="N674" s="2" t="s">
        <v>2516</v>
      </c>
      <c r="O674" t="s">
        <v>2562</v>
      </c>
      <c r="R674">
        <v>123972</v>
      </c>
      <c r="S674" t="s">
        <v>2500</v>
      </c>
    </row>
    <row r="675" spans="1:28">
      <c r="A675" s="1">
        <v>73033</v>
      </c>
      <c r="B675" s="1">
        <v>9</v>
      </c>
      <c r="C675" s="20" t="s">
        <v>2150</v>
      </c>
      <c r="D675" s="20" t="s">
        <v>2009</v>
      </c>
      <c r="E675" s="23">
        <v>10858</v>
      </c>
      <c r="F675" s="21">
        <v>1063833</v>
      </c>
      <c r="G675" s="1" t="s">
        <v>1915</v>
      </c>
      <c r="H675" s="1" t="s">
        <v>1818</v>
      </c>
      <c r="I675" s="1">
        <v>1918921</v>
      </c>
      <c r="J675" s="1" t="s">
        <v>2150</v>
      </c>
      <c r="K675" s="1" t="e">
        <f>+IF(#REF!&lt;=3,1,IF(#REF!&lt;=19,2,IF(#REF!&lt;=64,3,IF(#REF!&lt;=70,4,IF(#REF!&lt;=74,5,6)))))</f>
        <v>#REF!</v>
      </c>
      <c r="L675" s="1" t="e">
        <f>+#REF!&amp;"－"&amp;K675</f>
        <v>#REF!</v>
      </c>
      <c r="M675" s="1" t="e">
        <f>+#REF!&amp;"－"&amp;#REF!</f>
        <v>#REF!</v>
      </c>
      <c r="P675" s="1" t="s">
        <v>1293</v>
      </c>
    </row>
    <row r="676" spans="1:28" hidden="1">
      <c r="B676">
        <v>345926</v>
      </c>
      <c r="C676" t="s">
        <v>2504</v>
      </c>
      <c r="D676" t="s">
        <v>2505</v>
      </c>
      <c r="E676" s="12">
        <v>16532</v>
      </c>
      <c r="F676" s="2" t="s">
        <v>2506</v>
      </c>
      <c r="G676" t="s">
        <v>153</v>
      </c>
      <c r="H676" t="s">
        <v>1607</v>
      </c>
      <c r="I676">
        <v>33547</v>
      </c>
      <c r="J676" t="s">
        <v>2504</v>
      </c>
      <c r="M676" t="s">
        <v>1447</v>
      </c>
      <c r="N676" s="2" t="s">
        <v>2515</v>
      </c>
      <c r="O676" t="s">
        <v>2537</v>
      </c>
      <c r="R676">
        <v>123614</v>
      </c>
      <c r="S676" t="s">
        <v>2445</v>
      </c>
    </row>
    <row r="677" spans="1:28" hidden="1">
      <c r="B677">
        <v>168849</v>
      </c>
      <c r="C677" t="s">
        <v>2509</v>
      </c>
      <c r="D677" t="s">
        <v>2513</v>
      </c>
      <c r="E677" s="12">
        <v>16559</v>
      </c>
      <c r="F677" s="2" t="s">
        <v>2510</v>
      </c>
      <c r="G677" t="s">
        <v>153</v>
      </c>
      <c r="H677" t="s">
        <v>2511</v>
      </c>
      <c r="I677">
        <v>1333885</v>
      </c>
      <c r="J677" t="s">
        <v>2509</v>
      </c>
      <c r="M677" t="s">
        <v>1447</v>
      </c>
      <c r="N677" s="2" t="s">
        <v>2512</v>
      </c>
      <c r="R677">
        <v>117491</v>
      </c>
      <c r="S677" t="s">
        <v>2514</v>
      </c>
    </row>
    <row r="678" spans="1:28">
      <c r="A678" s="1">
        <v>1482441</v>
      </c>
      <c r="B678" s="1">
        <v>1023</v>
      </c>
      <c r="C678" s="20" t="s">
        <v>1922</v>
      </c>
      <c r="D678" s="20" t="s">
        <v>2147</v>
      </c>
      <c r="E678" s="23">
        <v>14741</v>
      </c>
      <c r="F678" s="21" t="s">
        <v>1848</v>
      </c>
      <c r="G678" s="1" t="s">
        <v>319</v>
      </c>
      <c r="H678" s="1" t="s">
        <v>1441</v>
      </c>
      <c r="I678" s="1">
        <v>265794</v>
      </c>
      <c r="J678" s="1" t="s">
        <v>1922</v>
      </c>
      <c r="K678" s="1" t="e">
        <f>+IF(#REF!&lt;=3,1,IF(#REF!&lt;=19,2,IF(#REF!&lt;=64,3,IF(#REF!&lt;=70,4,IF(#REF!&lt;=74,5,6)))))</f>
        <v>#REF!</v>
      </c>
      <c r="L678" s="1" t="e">
        <f>+#REF!&amp;"－"&amp;K678</f>
        <v>#REF!</v>
      </c>
      <c r="M678" s="1" t="e">
        <f>+#REF!&amp;"－"&amp;#REF!</f>
        <v>#REF!</v>
      </c>
    </row>
    <row r="679" spans="1:28">
      <c r="A679" s="1">
        <v>143716</v>
      </c>
      <c r="B679" s="1">
        <v>143</v>
      </c>
      <c r="C679" s="20" t="s">
        <v>871</v>
      </c>
      <c r="D679" s="20" t="s">
        <v>1229</v>
      </c>
      <c r="E679" s="23">
        <v>11499</v>
      </c>
      <c r="F679" s="21">
        <v>1072313</v>
      </c>
      <c r="G679" s="1" t="s">
        <v>2191</v>
      </c>
      <c r="H679" s="1" t="s">
        <v>1818</v>
      </c>
      <c r="I679" s="1">
        <v>6027</v>
      </c>
      <c r="J679" s="1" t="s">
        <v>871</v>
      </c>
      <c r="K679" s="1" t="e">
        <f>+IF(#REF!&lt;=3,1,IF(#REF!&lt;=19,2,IF(#REF!&lt;=64,3,IF(#REF!&lt;=70,4,IF(#REF!&lt;=74,5,6)))))</f>
        <v>#REF!</v>
      </c>
      <c r="L679" s="1" t="e">
        <f>+#REF!&amp;"－"&amp;K679</f>
        <v>#REF!</v>
      </c>
      <c r="M679" s="1" t="e">
        <f>+#REF!&amp;"－"&amp;#REF!</f>
        <v>#REF!</v>
      </c>
    </row>
    <row r="680" spans="1:28">
      <c r="A680" s="1">
        <v>67891</v>
      </c>
      <c r="B680" s="1">
        <v>1170</v>
      </c>
      <c r="C680" s="20" t="s">
        <v>1400</v>
      </c>
      <c r="D680" s="20" t="s">
        <v>1790</v>
      </c>
      <c r="E680" s="23">
        <v>11414</v>
      </c>
      <c r="F680" s="21">
        <v>1063585</v>
      </c>
      <c r="G680" s="1" t="s">
        <v>1576</v>
      </c>
      <c r="H680" s="1" t="s">
        <v>1818</v>
      </c>
      <c r="I680" s="1">
        <v>81962</v>
      </c>
      <c r="J680" s="1" t="s">
        <v>1400</v>
      </c>
      <c r="K680" s="1" t="e">
        <f>+IF(#REF!&lt;=3,1,IF(#REF!&lt;=19,2,IF(#REF!&lt;=64,3,IF(#REF!&lt;=70,4,IF(#REF!&lt;=74,5,6)))))</f>
        <v>#REF!</v>
      </c>
      <c r="L680" s="1" t="e">
        <f>+#REF!&amp;"－"&amp;K680</f>
        <v>#REF!</v>
      </c>
      <c r="M680" s="1" t="e">
        <f>+#REF!&amp;"－"&amp;#REF!</f>
        <v>#REF!</v>
      </c>
    </row>
    <row r="681" spans="1:28" hidden="1">
      <c r="B681">
        <v>76125</v>
      </c>
      <c r="C681" t="s">
        <v>2527</v>
      </c>
      <c r="D681" t="s">
        <v>2528</v>
      </c>
      <c r="E681" s="12">
        <v>20860</v>
      </c>
      <c r="F681" s="2" t="s">
        <v>2542</v>
      </c>
      <c r="G681" t="s">
        <v>153</v>
      </c>
      <c r="H681" t="s">
        <v>675</v>
      </c>
      <c r="I681">
        <v>1296268</v>
      </c>
      <c r="J681" t="s">
        <v>2527</v>
      </c>
      <c r="M681" t="s">
        <v>1447</v>
      </c>
      <c r="N681" s="2" t="s">
        <v>2543</v>
      </c>
      <c r="R681">
        <v>124227</v>
      </c>
      <c r="S681" t="s">
        <v>2530</v>
      </c>
    </row>
    <row r="682" spans="1:28">
      <c r="A682" s="1">
        <v>389383</v>
      </c>
      <c r="B682" s="1">
        <v>1349</v>
      </c>
      <c r="C682" s="20" t="s">
        <v>1257</v>
      </c>
      <c r="D682" s="20" t="s">
        <v>2299</v>
      </c>
      <c r="E682" s="22">
        <v>8519</v>
      </c>
      <c r="F682" s="21" t="s">
        <v>2077</v>
      </c>
      <c r="G682" s="1" t="s">
        <v>2225</v>
      </c>
      <c r="H682" s="1" t="s">
        <v>1525</v>
      </c>
      <c r="I682" s="1">
        <v>1500619</v>
      </c>
      <c r="J682" s="1" t="s">
        <v>1257</v>
      </c>
      <c r="K682" s="1" t="e">
        <f>+IF(#REF!&lt;=3,1,IF(#REF!&lt;=19,2,IF(#REF!&lt;=64,3,IF(#REF!&lt;=70,4,IF(#REF!&lt;=74,5,6)))))</f>
        <v>#REF!</v>
      </c>
      <c r="L682" s="1" t="e">
        <f>+#REF!&amp;"－"&amp;K682</f>
        <v>#REF!</v>
      </c>
      <c r="M682" s="1" t="e">
        <f>+#REF!&amp;"－"&amp;#REF!</f>
        <v>#REF!</v>
      </c>
      <c r="N682" s="3" t="s">
        <v>2300</v>
      </c>
      <c r="R682" s="1">
        <v>83003</v>
      </c>
      <c r="S682" s="1" t="s">
        <v>2316</v>
      </c>
    </row>
    <row r="683" spans="1:28">
      <c r="A683" s="1">
        <v>106250</v>
      </c>
      <c r="B683" s="1">
        <v>578</v>
      </c>
      <c r="C683" s="20" t="s">
        <v>863</v>
      </c>
      <c r="D683" s="20" t="s">
        <v>2045</v>
      </c>
      <c r="E683" s="23">
        <v>8919</v>
      </c>
      <c r="F683" s="21">
        <v>1067610</v>
      </c>
      <c r="G683" s="1" t="s">
        <v>1768</v>
      </c>
      <c r="H683" s="1" t="s">
        <v>1818</v>
      </c>
      <c r="I683" s="1">
        <v>29112</v>
      </c>
      <c r="J683" s="1" t="s">
        <v>863</v>
      </c>
      <c r="K683" s="1" t="e">
        <f>+IF(#REF!&lt;=3,1,IF(#REF!&lt;=19,2,IF(#REF!&lt;=64,3,IF(#REF!&lt;=70,4,IF(#REF!&lt;=74,5,6)))))</f>
        <v>#REF!</v>
      </c>
      <c r="L683" s="1" t="e">
        <f>+#REF!&amp;"－"&amp;K683</f>
        <v>#REF!</v>
      </c>
      <c r="M683" s="1" t="e">
        <f>+#REF!&amp;"－"&amp;#REF!</f>
        <v>#REF!</v>
      </c>
    </row>
    <row r="684" spans="1:28">
      <c r="A684" s="1">
        <v>172724</v>
      </c>
      <c r="B684" s="1">
        <v>913</v>
      </c>
      <c r="C684" s="20" t="s">
        <v>939</v>
      </c>
      <c r="D684" s="20" t="s">
        <v>1214</v>
      </c>
      <c r="E684" s="23">
        <v>13120</v>
      </c>
      <c r="F684" s="21">
        <v>1075837</v>
      </c>
      <c r="G684" s="1" t="s">
        <v>1768</v>
      </c>
      <c r="H684" s="1" t="s">
        <v>1818</v>
      </c>
      <c r="I684" s="1">
        <v>3423</v>
      </c>
      <c r="J684" s="1" t="s">
        <v>939</v>
      </c>
      <c r="K684" s="1" t="e">
        <f>+IF(#REF!&lt;=3,1,IF(#REF!&lt;=19,2,IF(#REF!&lt;=64,3,IF(#REF!&lt;=70,4,IF(#REF!&lt;=74,5,6)))))</f>
        <v>#REF!</v>
      </c>
      <c r="L684" s="1" t="e">
        <f>+#REF!&amp;"－"&amp;K684</f>
        <v>#REF!</v>
      </c>
      <c r="M684" s="1" t="e">
        <f>+#REF!&amp;"－"&amp;#REF!</f>
        <v>#REF!</v>
      </c>
      <c r="Q684" s="1">
        <v>5000011594</v>
      </c>
      <c r="R684" s="1" t="s">
        <v>2181</v>
      </c>
      <c r="S684" s="1" t="s">
        <v>1736</v>
      </c>
    </row>
    <row r="685" spans="1:28">
      <c r="A685" s="9">
        <v>297527</v>
      </c>
      <c r="B685" s="9">
        <v>1361</v>
      </c>
      <c r="C685" s="26" t="s">
        <v>1159</v>
      </c>
      <c r="D685" s="26" t="s">
        <v>1160</v>
      </c>
      <c r="E685" s="30">
        <v>11339</v>
      </c>
      <c r="F685" s="28" t="s">
        <v>1363</v>
      </c>
      <c r="G685" s="9" t="s">
        <v>2225</v>
      </c>
      <c r="H685" s="9" t="s">
        <v>731</v>
      </c>
      <c r="I685" s="9">
        <v>2400898</v>
      </c>
      <c r="J685" s="9" t="s">
        <v>1159</v>
      </c>
      <c r="K685" s="9" t="e">
        <f>+IF(#REF!&lt;=3,1,IF(#REF!&lt;=19,2,IF(#REF!&lt;=64,3,IF(#REF!&lt;=70,4,IF(#REF!&lt;=74,5,6)))))</f>
        <v>#REF!</v>
      </c>
      <c r="L685" s="9" t="e">
        <f>+#REF!&amp;"－"&amp;K685</f>
        <v>#REF!</v>
      </c>
      <c r="M685" s="9" t="e">
        <f>+#REF!&amp;"－"&amp;#REF!</f>
        <v>#REF!</v>
      </c>
      <c r="N685" s="11" t="s">
        <v>2297</v>
      </c>
      <c r="O685" s="9"/>
      <c r="P685" s="9"/>
      <c r="Q685" s="9"/>
      <c r="R685" s="9">
        <v>112581</v>
      </c>
      <c r="S685" s="9" t="s">
        <v>1507</v>
      </c>
      <c r="T685" s="9"/>
      <c r="U685" s="9"/>
      <c r="V685" s="9"/>
      <c r="W685" s="9"/>
      <c r="X685" s="9"/>
      <c r="Y685" s="9"/>
      <c r="Z685" s="9"/>
      <c r="AA685" s="9"/>
      <c r="AB685" s="9"/>
    </row>
    <row r="686" spans="1:28">
      <c r="A686" s="1">
        <v>184307</v>
      </c>
      <c r="B686" s="1">
        <v>1036</v>
      </c>
      <c r="C686" s="20" t="s">
        <v>1319</v>
      </c>
      <c r="D686" s="20" t="s">
        <v>321</v>
      </c>
      <c r="E686" s="23">
        <v>12682</v>
      </c>
      <c r="F686" s="21">
        <v>1077460</v>
      </c>
      <c r="G686" s="1" t="s">
        <v>2225</v>
      </c>
      <c r="H686" s="1" t="s">
        <v>2343</v>
      </c>
      <c r="I686" s="1">
        <v>22302</v>
      </c>
      <c r="J686" s="1" t="s">
        <v>1319</v>
      </c>
      <c r="K686" s="1" t="e">
        <f>+IF(#REF!&lt;=3,1,IF(#REF!&lt;=19,2,IF(#REF!&lt;=64,3,IF(#REF!&lt;=70,4,IF(#REF!&lt;=74,5,6)))))</f>
        <v>#REF!</v>
      </c>
      <c r="L686" s="1" t="e">
        <f>+#REF!&amp;"－"&amp;K686</f>
        <v>#REF!</v>
      </c>
      <c r="M686" s="1" t="e">
        <f>+#REF!&amp;"－"&amp;#REF!</f>
        <v>#REF!</v>
      </c>
    </row>
    <row r="687" spans="1:28">
      <c r="B687">
        <v>98665</v>
      </c>
      <c r="C687" s="5" t="s">
        <v>2393</v>
      </c>
      <c r="D687" s="5" t="s">
        <v>2394</v>
      </c>
      <c r="E687" s="31">
        <v>11423</v>
      </c>
      <c r="F687" s="21">
        <v>1066752</v>
      </c>
      <c r="G687" s="1" t="s">
        <v>319</v>
      </c>
      <c r="H687" t="s">
        <v>1607</v>
      </c>
      <c r="I687">
        <v>5787</v>
      </c>
      <c r="J687" t="s">
        <v>2393</v>
      </c>
      <c r="M687" t="s">
        <v>1220</v>
      </c>
      <c r="N687" s="3">
        <v>23.1021</v>
      </c>
      <c r="R687">
        <v>122590</v>
      </c>
      <c r="S687" t="s">
        <v>2395</v>
      </c>
    </row>
    <row r="688" spans="1:28">
      <c r="B688">
        <v>179903</v>
      </c>
      <c r="C688" s="5" t="s">
        <v>138</v>
      </c>
      <c r="D688" s="5" t="s">
        <v>139</v>
      </c>
      <c r="E688" s="22">
        <v>11423</v>
      </c>
      <c r="F688" s="21">
        <v>1076777</v>
      </c>
      <c r="G688" t="s">
        <v>1634</v>
      </c>
      <c r="H688" t="s">
        <v>1607</v>
      </c>
      <c r="I688">
        <v>210138</v>
      </c>
      <c r="J688" t="s">
        <v>138</v>
      </c>
      <c r="M688" t="s">
        <v>1220</v>
      </c>
      <c r="N688" s="2" t="s">
        <v>152</v>
      </c>
      <c r="R688">
        <v>120724</v>
      </c>
      <c r="S688" t="s">
        <v>140</v>
      </c>
      <c r="T688" s="6" t="s">
        <v>141</v>
      </c>
    </row>
    <row r="689" spans="1:28">
      <c r="B689">
        <v>151878</v>
      </c>
      <c r="C689" s="5" t="s">
        <v>2389</v>
      </c>
      <c r="D689" s="5" t="s">
        <v>2390</v>
      </c>
      <c r="E689" s="22">
        <v>12161</v>
      </c>
      <c r="F689" s="21">
        <v>1536143</v>
      </c>
      <c r="G689" t="s">
        <v>2396</v>
      </c>
      <c r="H689" t="s">
        <v>2362</v>
      </c>
      <c r="I689">
        <v>2151</v>
      </c>
      <c r="J689" t="s">
        <v>2389</v>
      </c>
      <c r="M689" t="s">
        <v>1220</v>
      </c>
      <c r="N689" s="2" t="s">
        <v>2398</v>
      </c>
      <c r="R689">
        <v>111076</v>
      </c>
      <c r="S689" t="s">
        <v>2392</v>
      </c>
    </row>
    <row r="690" spans="1:28">
      <c r="A690" s="9">
        <v>311139</v>
      </c>
      <c r="B690" s="9">
        <v>786</v>
      </c>
      <c r="C690" s="26" t="s">
        <v>2065</v>
      </c>
      <c r="D690" s="26" t="s">
        <v>384</v>
      </c>
      <c r="E690" s="27">
        <v>10244</v>
      </c>
      <c r="F690" s="28" t="s">
        <v>418</v>
      </c>
      <c r="G690" s="9" t="s">
        <v>2225</v>
      </c>
      <c r="H690" s="9" t="s">
        <v>1086</v>
      </c>
      <c r="I690" s="9">
        <v>21024</v>
      </c>
      <c r="J690" s="9" t="s">
        <v>2065</v>
      </c>
      <c r="K690" s="9" t="e">
        <f>+IF(#REF!&lt;=3,1,IF(#REF!&lt;=19,2,IF(#REF!&lt;=64,3,IF(#REF!&lt;=70,4,IF(#REF!&lt;=74,5,6)))))</f>
        <v>#REF!</v>
      </c>
      <c r="L690" s="9" t="e">
        <f>+#REF!&amp;"－"&amp;K690</f>
        <v>#REF!</v>
      </c>
      <c r="M690" s="9" t="e">
        <f>+#REF!&amp;"－"&amp;#REF!</f>
        <v>#REF!</v>
      </c>
      <c r="N690" s="11"/>
      <c r="O690" s="9"/>
      <c r="P690" s="9"/>
      <c r="Q690" s="9"/>
      <c r="R690" s="9"/>
      <c r="S690" s="9"/>
      <c r="T690" s="9"/>
      <c r="U690" s="9"/>
      <c r="V690" s="9"/>
      <c r="W690" s="9"/>
      <c r="X690" s="9"/>
      <c r="Y690" s="9"/>
      <c r="Z690" s="9"/>
      <c r="AA690" s="9"/>
      <c r="AB690" s="9"/>
    </row>
    <row r="691" spans="1:28" hidden="1">
      <c r="B691">
        <v>189373</v>
      </c>
      <c r="C691" t="s">
        <v>2581</v>
      </c>
      <c r="D691" t="s">
        <v>2582</v>
      </c>
      <c r="E691" s="12">
        <v>17201</v>
      </c>
      <c r="F691" s="2" t="s">
        <v>2584</v>
      </c>
      <c r="G691" t="s">
        <v>329</v>
      </c>
      <c r="H691" t="s">
        <v>17</v>
      </c>
      <c r="I691">
        <v>27568</v>
      </c>
      <c r="J691" t="s">
        <v>2581</v>
      </c>
      <c r="M691" t="s">
        <v>1447</v>
      </c>
      <c r="N691" s="2" t="s">
        <v>2585</v>
      </c>
      <c r="R691">
        <v>125034</v>
      </c>
      <c r="S691" t="s">
        <v>437</v>
      </c>
    </row>
    <row r="692" spans="1:28" hidden="1">
      <c r="B692">
        <v>1341130</v>
      </c>
      <c r="C692" t="s">
        <v>2589</v>
      </c>
      <c r="D692" t="s">
        <v>2590</v>
      </c>
      <c r="E692" s="12">
        <v>17242</v>
      </c>
      <c r="F692" s="2" t="s">
        <v>2600</v>
      </c>
      <c r="G692" t="s">
        <v>153</v>
      </c>
      <c r="H692" t="s">
        <v>675</v>
      </c>
      <c r="I692">
        <v>246068</v>
      </c>
      <c r="J692" t="s">
        <v>2589</v>
      </c>
      <c r="M692" t="s">
        <v>1447</v>
      </c>
      <c r="O692" t="s">
        <v>2601</v>
      </c>
      <c r="R692">
        <v>124830</v>
      </c>
      <c r="S692" t="s">
        <v>2591</v>
      </c>
    </row>
    <row r="693" spans="1:28">
      <c r="A693" s="1">
        <v>310990</v>
      </c>
      <c r="B693" s="1">
        <v>1040</v>
      </c>
      <c r="C693" s="20" t="s">
        <v>1320</v>
      </c>
      <c r="D693" s="20" t="s">
        <v>2038</v>
      </c>
      <c r="E693" s="23">
        <v>13316</v>
      </c>
      <c r="F693" s="21">
        <v>1095462</v>
      </c>
      <c r="G693" s="1" t="s">
        <v>2225</v>
      </c>
      <c r="H693" s="1" t="s">
        <v>1086</v>
      </c>
      <c r="I693" s="1">
        <v>9482</v>
      </c>
      <c r="J693" s="1" t="s">
        <v>1320</v>
      </c>
      <c r="K693" s="1" t="e">
        <f>+IF(#REF!&lt;=3,1,IF(#REF!&lt;=19,2,IF(#REF!&lt;=64,3,IF(#REF!&lt;=70,4,IF(#REF!&lt;=74,5,6)))))</f>
        <v>#REF!</v>
      </c>
      <c r="L693" s="1" t="e">
        <f>+#REF!&amp;"－"&amp;K693</f>
        <v>#REF!</v>
      </c>
      <c r="M693" s="1" t="e">
        <f>+#REF!&amp;"－"&amp;#REF!</f>
        <v>#REF!</v>
      </c>
    </row>
    <row r="694" spans="1:28">
      <c r="B694">
        <v>223909</v>
      </c>
      <c r="C694" s="5" t="s">
        <v>2409</v>
      </c>
      <c r="D694" s="5" t="s">
        <v>2410</v>
      </c>
      <c r="E694" s="22">
        <v>11568</v>
      </c>
      <c r="F694" s="21">
        <v>1082742</v>
      </c>
      <c r="G694" t="s">
        <v>564</v>
      </c>
      <c r="H694" t="s">
        <v>938</v>
      </c>
      <c r="I694">
        <v>1748784</v>
      </c>
      <c r="J694" t="s">
        <v>2409</v>
      </c>
      <c r="M694" t="s">
        <v>1220</v>
      </c>
      <c r="N694" s="2" t="s">
        <v>2416</v>
      </c>
      <c r="R694">
        <v>122927</v>
      </c>
      <c r="S694" t="s">
        <v>2411</v>
      </c>
    </row>
    <row r="695" spans="1:28" hidden="1">
      <c r="B695">
        <v>1487016</v>
      </c>
      <c r="C695" t="s">
        <v>307</v>
      </c>
      <c r="D695" t="s">
        <v>2610</v>
      </c>
      <c r="E695" s="12">
        <v>16714</v>
      </c>
      <c r="F695" s="2" t="s">
        <v>306</v>
      </c>
      <c r="G695" t="s">
        <v>153</v>
      </c>
      <c r="H695" t="s">
        <v>1607</v>
      </c>
      <c r="I695">
        <v>153558</v>
      </c>
      <c r="J695" t="s">
        <v>307</v>
      </c>
      <c r="M695" t="s">
        <v>1447</v>
      </c>
      <c r="N695" s="2" t="s">
        <v>2648</v>
      </c>
      <c r="R695">
        <v>119282</v>
      </c>
      <c r="S695" t="s">
        <v>2647</v>
      </c>
    </row>
    <row r="696" spans="1:28">
      <c r="B696">
        <v>90274</v>
      </c>
      <c r="C696" s="5" t="s">
        <v>3162</v>
      </c>
      <c r="D696" s="5" t="s">
        <v>3163</v>
      </c>
      <c r="E696" s="22">
        <v>13904</v>
      </c>
      <c r="F696" s="21">
        <v>2183085</v>
      </c>
      <c r="G696" t="s">
        <v>1787</v>
      </c>
      <c r="H696" t="s">
        <v>675</v>
      </c>
      <c r="I696">
        <v>39363</v>
      </c>
      <c r="J696" t="s">
        <v>3162</v>
      </c>
      <c r="N696" s="2" t="s">
        <v>3164</v>
      </c>
      <c r="R696">
        <v>126355</v>
      </c>
      <c r="S696" t="s">
        <v>3167</v>
      </c>
    </row>
    <row r="697" spans="1:28">
      <c r="A697" s="1">
        <v>98681</v>
      </c>
      <c r="B697" s="1">
        <v>1185</v>
      </c>
      <c r="C697" s="20" t="s">
        <v>1438</v>
      </c>
      <c r="D697" s="20" t="s">
        <v>1222</v>
      </c>
      <c r="E697" s="23">
        <v>8808</v>
      </c>
      <c r="F697" s="21">
        <v>1066760</v>
      </c>
      <c r="G697" s="1" t="s">
        <v>319</v>
      </c>
      <c r="H697" s="1" t="s">
        <v>1607</v>
      </c>
      <c r="I697" s="1">
        <v>122</v>
      </c>
      <c r="J697" s="1" t="s">
        <v>1438</v>
      </c>
      <c r="K697" s="1" t="e">
        <f>+IF(#REF!&lt;=3,1,IF(#REF!&lt;=19,2,IF(#REF!&lt;=64,3,IF(#REF!&lt;=70,4,IF(#REF!&lt;=74,5,6)))))</f>
        <v>#REF!</v>
      </c>
      <c r="L697" s="1" t="e">
        <f>+#REF!&amp;"－"&amp;K697</f>
        <v>#REF!</v>
      </c>
      <c r="M697" s="1" t="e">
        <f>+#REF!&amp;"－"&amp;#REF!</f>
        <v>#REF!</v>
      </c>
    </row>
    <row r="698" spans="1:28" hidden="1">
      <c r="B698">
        <v>2055</v>
      </c>
      <c r="C698" t="s">
        <v>2620</v>
      </c>
      <c r="D698" t="s">
        <v>2621</v>
      </c>
      <c r="E698" s="12">
        <v>17521</v>
      </c>
      <c r="F698" s="2" t="s">
        <v>2625</v>
      </c>
      <c r="G698" t="s">
        <v>2225</v>
      </c>
      <c r="H698" t="s">
        <v>2572</v>
      </c>
      <c r="I698">
        <v>64119</v>
      </c>
      <c r="J698" t="s">
        <v>2620</v>
      </c>
      <c r="M698" t="s">
        <v>1447</v>
      </c>
      <c r="N698" s="2" t="s">
        <v>2626</v>
      </c>
      <c r="R698">
        <v>123451</v>
      </c>
      <c r="S698" t="s">
        <v>2622</v>
      </c>
    </row>
    <row r="699" spans="1:28" hidden="1">
      <c r="B699">
        <v>1234145</v>
      </c>
      <c r="C699" t="s">
        <v>754</v>
      </c>
      <c r="D699" t="s">
        <v>2623</v>
      </c>
      <c r="E699" s="12">
        <v>20476</v>
      </c>
      <c r="F699" s="2" t="s">
        <v>2627</v>
      </c>
      <c r="G699" t="s">
        <v>153</v>
      </c>
      <c r="H699" t="s">
        <v>675</v>
      </c>
      <c r="I699">
        <v>1477742</v>
      </c>
      <c r="J699" t="s">
        <v>754</v>
      </c>
      <c r="M699" t="s">
        <v>1447</v>
      </c>
      <c r="N699" s="2" t="s">
        <v>2628</v>
      </c>
      <c r="R699">
        <v>121423</v>
      </c>
      <c r="S699" t="s">
        <v>2624</v>
      </c>
    </row>
    <row r="700" spans="1:28" hidden="1">
      <c r="B700">
        <v>71639</v>
      </c>
      <c r="C700" t="s">
        <v>2631</v>
      </c>
      <c r="D700" t="s">
        <v>2632</v>
      </c>
      <c r="E700" s="12">
        <v>16428</v>
      </c>
      <c r="F700" s="2" t="s">
        <v>2642</v>
      </c>
      <c r="G700" t="s">
        <v>564</v>
      </c>
      <c r="H700" t="s">
        <v>938</v>
      </c>
      <c r="I700">
        <v>1262846</v>
      </c>
      <c r="J700" t="s">
        <v>2631</v>
      </c>
      <c r="M700" t="s">
        <v>1447</v>
      </c>
      <c r="N700" s="2" t="s">
        <v>2641</v>
      </c>
      <c r="R700">
        <v>125301</v>
      </c>
      <c r="S700" t="s">
        <v>2633</v>
      </c>
    </row>
    <row r="701" spans="1:28" hidden="1">
      <c r="B701">
        <v>215806</v>
      </c>
      <c r="C701" t="s">
        <v>2634</v>
      </c>
      <c r="D701" t="s">
        <v>2635</v>
      </c>
      <c r="E701" s="12">
        <v>16496</v>
      </c>
      <c r="F701" s="2" t="s">
        <v>2640</v>
      </c>
      <c r="G701" t="s">
        <v>1576</v>
      </c>
      <c r="H701" t="s">
        <v>1607</v>
      </c>
      <c r="I701">
        <v>1393955</v>
      </c>
      <c r="J701" t="s">
        <v>2634</v>
      </c>
      <c r="M701" t="s">
        <v>1447</v>
      </c>
      <c r="N701" s="2" t="s">
        <v>2641</v>
      </c>
      <c r="R701">
        <v>125362</v>
      </c>
      <c r="S701" t="s">
        <v>2636</v>
      </c>
    </row>
    <row r="702" spans="1:28" hidden="1">
      <c r="B702">
        <v>222166</v>
      </c>
      <c r="C702" t="s">
        <v>2637</v>
      </c>
      <c r="D702" t="s">
        <v>2638</v>
      </c>
      <c r="E702" s="12">
        <v>21633</v>
      </c>
      <c r="F702" s="2" t="s">
        <v>2827</v>
      </c>
      <c r="G702" t="s">
        <v>2455</v>
      </c>
      <c r="H702" t="s">
        <v>1607</v>
      </c>
      <c r="I702">
        <v>247390</v>
      </c>
      <c r="J702" t="s">
        <v>2637</v>
      </c>
      <c r="M702" t="s">
        <v>2503</v>
      </c>
      <c r="N702" s="2" t="s">
        <v>2643</v>
      </c>
      <c r="R702">
        <v>125304</v>
      </c>
      <c r="S702" t="s">
        <v>2639</v>
      </c>
    </row>
    <row r="703" spans="1:28" hidden="1">
      <c r="B703">
        <v>195404</v>
      </c>
      <c r="C703" t="s">
        <v>2644</v>
      </c>
      <c r="D703" t="s">
        <v>2645</v>
      </c>
      <c r="E703" s="12">
        <v>23470</v>
      </c>
      <c r="F703" s="2" t="s">
        <v>2737</v>
      </c>
      <c r="G703" t="s">
        <v>153</v>
      </c>
      <c r="H703" t="s">
        <v>675</v>
      </c>
      <c r="I703">
        <v>132561</v>
      </c>
      <c r="J703" t="s">
        <v>2644</v>
      </c>
      <c r="M703" t="s">
        <v>1447</v>
      </c>
      <c r="N703" s="2" t="s">
        <v>2646</v>
      </c>
      <c r="R703">
        <v>125697</v>
      </c>
      <c r="S703" t="s">
        <v>2473</v>
      </c>
    </row>
    <row r="704" spans="1:28">
      <c r="A704" s="1">
        <v>0</v>
      </c>
      <c r="B704">
        <v>1053057</v>
      </c>
      <c r="C704" s="5" t="s">
        <v>3326</v>
      </c>
      <c r="D704" s="5" t="s">
        <v>3327</v>
      </c>
      <c r="E704" s="22">
        <v>9198</v>
      </c>
      <c r="F704" s="21">
        <v>1062140</v>
      </c>
      <c r="G704" t="s">
        <v>564</v>
      </c>
      <c r="H704" t="s">
        <v>3317</v>
      </c>
      <c r="I704">
        <v>515084</v>
      </c>
      <c r="J704" t="s">
        <v>3326</v>
      </c>
      <c r="N704" s="2" t="s">
        <v>3344</v>
      </c>
      <c r="R704">
        <v>131670</v>
      </c>
    </row>
    <row r="705" spans="1:28">
      <c r="A705" s="9">
        <v>1455118</v>
      </c>
      <c r="B705" s="9">
        <v>1401</v>
      </c>
      <c r="C705" s="26" t="s">
        <v>1361</v>
      </c>
      <c r="D705" s="26" t="s">
        <v>461</v>
      </c>
      <c r="E705" s="33">
        <v>12384</v>
      </c>
      <c r="F705" s="28" t="s">
        <v>2261</v>
      </c>
      <c r="G705" s="9" t="s">
        <v>2225</v>
      </c>
      <c r="H705" s="9" t="s">
        <v>17</v>
      </c>
      <c r="I705" s="9">
        <v>3512711</v>
      </c>
      <c r="J705" s="9" t="s">
        <v>1361</v>
      </c>
      <c r="K705" s="9" t="e">
        <f>+IF(#REF!&lt;=3,1,IF(#REF!&lt;=19,2,IF(#REF!&lt;=64,3,IF(#REF!&lt;=70,4,IF(#REF!&lt;=74,5,6)))))</f>
        <v>#REF!</v>
      </c>
      <c r="L705" s="9" t="e">
        <f>+#REF!&amp;"－"&amp;K705</f>
        <v>#REF!</v>
      </c>
      <c r="M705" s="9" t="e">
        <f>+#REF!&amp;"－"&amp;#REF!</f>
        <v>#REF!</v>
      </c>
      <c r="N705" s="11" t="s">
        <v>2305</v>
      </c>
      <c r="O705" s="9"/>
      <c r="P705" s="9"/>
      <c r="Q705" s="9"/>
      <c r="R705" s="9">
        <v>2946</v>
      </c>
      <c r="S705" s="9" t="s">
        <v>1393</v>
      </c>
      <c r="T705" s="9"/>
      <c r="U705" s="9"/>
      <c r="V705" s="9"/>
      <c r="W705" s="9"/>
      <c r="X705" s="9"/>
      <c r="Y705" s="9"/>
      <c r="Z705" s="9"/>
      <c r="AA705" s="9"/>
      <c r="AB705" s="9"/>
    </row>
    <row r="706" spans="1:28">
      <c r="B706">
        <v>2037562</v>
      </c>
      <c r="C706" s="5" t="s">
        <v>3073</v>
      </c>
      <c r="D706" s="5" t="s">
        <v>3074</v>
      </c>
      <c r="E706" s="22">
        <v>13048</v>
      </c>
      <c r="F706" s="21">
        <v>153395</v>
      </c>
      <c r="G706" t="s">
        <v>1576</v>
      </c>
      <c r="H706" t="s">
        <v>289</v>
      </c>
      <c r="I706">
        <v>1070918</v>
      </c>
      <c r="J706" t="s">
        <v>3073</v>
      </c>
      <c r="M706" t="s">
        <v>1220</v>
      </c>
      <c r="N706" s="2" t="s">
        <v>3075</v>
      </c>
      <c r="R706" t="s">
        <v>3076</v>
      </c>
      <c r="S706" t="s">
        <v>3077</v>
      </c>
    </row>
    <row r="707" spans="1:28">
      <c r="B707">
        <v>335083</v>
      </c>
      <c r="C707" s="5" t="s">
        <v>3052</v>
      </c>
      <c r="D707" s="5" t="s">
        <v>3053</v>
      </c>
      <c r="E707" s="22">
        <v>11927</v>
      </c>
      <c r="F707" s="21">
        <v>1098649</v>
      </c>
      <c r="G707" t="s">
        <v>1576</v>
      </c>
      <c r="H707" t="s">
        <v>1607</v>
      </c>
      <c r="I707">
        <v>34683</v>
      </c>
      <c r="J707" t="s">
        <v>3052</v>
      </c>
      <c r="M707" t="s">
        <v>1220</v>
      </c>
      <c r="N707" s="2" t="s">
        <v>3064</v>
      </c>
      <c r="R707">
        <v>130458</v>
      </c>
      <c r="S707" t="s">
        <v>3054</v>
      </c>
    </row>
    <row r="708" spans="1:28" hidden="1">
      <c r="B708">
        <v>204040</v>
      </c>
      <c r="C708" t="s">
        <v>2666</v>
      </c>
      <c r="D708" t="s">
        <v>2667</v>
      </c>
      <c r="E708" s="12">
        <v>15318</v>
      </c>
      <c r="F708" s="2" t="s">
        <v>2668</v>
      </c>
      <c r="G708" t="s">
        <v>153</v>
      </c>
      <c r="H708" t="s">
        <v>675</v>
      </c>
      <c r="I708">
        <v>1354589</v>
      </c>
      <c r="J708" t="s">
        <v>2666</v>
      </c>
      <c r="M708" t="s">
        <v>1447</v>
      </c>
      <c r="R708">
        <v>126129</v>
      </c>
      <c r="S708" t="s">
        <v>1011</v>
      </c>
    </row>
    <row r="709" spans="1:28" hidden="1">
      <c r="B709">
        <v>349662</v>
      </c>
      <c r="C709" t="s">
        <v>2669</v>
      </c>
      <c r="D709" t="s">
        <v>2670</v>
      </c>
      <c r="E709" s="19">
        <v>25349</v>
      </c>
      <c r="F709" s="2" t="s">
        <v>2680</v>
      </c>
      <c r="G709" t="s">
        <v>564</v>
      </c>
      <c r="H709" t="s">
        <v>2681</v>
      </c>
      <c r="I709">
        <v>1562829</v>
      </c>
      <c r="J709" t="s">
        <v>2669</v>
      </c>
      <c r="M709" t="s">
        <v>1447</v>
      </c>
      <c r="R709">
        <v>84677</v>
      </c>
      <c r="S709" t="s">
        <v>2307</v>
      </c>
    </row>
    <row r="710" spans="1:28" hidden="1">
      <c r="B710">
        <v>1534916</v>
      </c>
      <c r="C710" t="s">
        <v>2671</v>
      </c>
      <c r="D710" t="s">
        <v>2672</v>
      </c>
      <c r="E710" s="12">
        <v>26879</v>
      </c>
      <c r="F710" s="2" t="s">
        <v>2677</v>
      </c>
      <c r="G710" t="s">
        <v>1576</v>
      </c>
      <c r="H710" t="s">
        <v>2678</v>
      </c>
      <c r="I710">
        <v>58255</v>
      </c>
      <c r="J710" t="s">
        <v>2671</v>
      </c>
      <c r="M710" t="s">
        <v>2454</v>
      </c>
      <c r="R710">
        <v>126225</v>
      </c>
      <c r="S710" t="s">
        <v>2673</v>
      </c>
    </row>
    <row r="711" spans="1:28" hidden="1">
      <c r="B711">
        <v>82800</v>
      </c>
      <c r="C711" t="s">
        <v>2675</v>
      </c>
      <c r="D711" t="s">
        <v>2676</v>
      </c>
      <c r="E711" s="12">
        <v>14999</v>
      </c>
      <c r="F711" s="2" t="s">
        <v>2679</v>
      </c>
      <c r="G711" t="s">
        <v>1225</v>
      </c>
      <c r="H711" t="s">
        <v>1607</v>
      </c>
      <c r="I711">
        <v>952555</v>
      </c>
      <c r="J711" t="s">
        <v>2675</v>
      </c>
      <c r="M711" t="s">
        <v>1447</v>
      </c>
      <c r="R711">
        <v>126269</v>
      </c>
      <c r="S711" t="s">
        <v>665</v>
      </c>
    </row>
    <row r="712" spans="1:28">
      <c r="B712" s="1">
        <v>1434</v>
      </c>
      <c r="C712" s="20" t="s">
        <v>828</v>
      </c>
      <c r="D712" s="20" t="s">
        <v>615</v>
      </c>
      <c r="E712" s="22">
        <v>13155</v>
      </c>
      <c r="F712" s="21">
        <v>1907435</v>
      </c>
      <c r="G712" s="1" t="s">
        <v>609</v>
      </c>
      <c r="H712" s="1" t="s">
        <v>1607</v>
      </c>
      <c r="I712" s="1">
        <v>1106686</v>
      </c>
      <c r="J712" s="1" t="s">
        <v>828</v>
      </c>
      <c r="K712" s="1" t="e">
        <f>+IF(#REF!&lt;=3,1,IF(#REF!&lt;=19,2,IF(#REF!&lt;=64,3,IF(#REF!&lt;=70,4,IF(#REF!&lt;=74,5,6)))))</f>
        <v>#REF!</v>
      </c>
      <c r="L712" s="1" t="e">
        <f>+#REF!&amp;"－"&amp;K712</f>
        <v>#REF!</v>
      </c>
      <c r="M712" s="1" t="e">
        <f>+#REF!&amp;"－"&amp;#REF!</f>
        <v>#REF!</v>
      </c>
      <c r="N712" s="3" t="s">
        <v>829</v>
      </c>
      <c r="R712" s="1">
        <v>115087</v>
      </c>
      <c r="S712" s="1" t="s">
        <v>2333</v>
      </c>
    </row>
    <row r="713" spans="1:28" hidden="1">
      <c r="B713">
        <v>140392</v>
      </c>
      <c r="C713" t="s">
        <v>2685</v>
      </c>
      <c r="D713" t="s">
        <v>2686</v>
      </c>
      <c r="E713" s="12">
        <v>17516</v>
      </c>
      <c r="F713" s="2" t="s">
        <v>3190</v>
      </c>
      <c r="G713" t="s">
        <v>2455</v>
      </c>
      <c r="H713" t="s">
        <v>675</v>
      </c>
      <c r="I713">
        <v>1149254</v>
      </c>
      <c r="J713" t="s">
        <v>2685</v>
      </c>
      <c r="M713" t="s">
        <v>2454</v>
      </c>
      <c r="R713">
        <v>126354</v>
      </c>
      <c r="S713" t="s">
        <v>2651</v>
      </c>
    </row>
    <row r="714" spans="1:28">
      <c r="A714" s="9">
        <v>142990</v>
      </c>
      <c r="B714" s="9">
        <v>1251</v>
      </c>
      <c r="C714" s="26" t="s">
        <v>1898</v>
      </c>
      <c r="D714" s="26" t="s">
        <v>599</v>
      </c>
      <c r="E714" s="27">
        <v>12271</v>
      </c>
      <c r="F714" s="28">
        <v>1579176</v>
      </c>
      <c r="G714" s="9" t="s">
        <v>1634</v>
      </c>
      <c r="H714" s="9" t="s">
        <v>1607</v>
      </c>
      <c r="I714" s="9">
        <v>318934</v>
      </c>
      <c r="J714" s="9" t="s">
        <v>1898</v>
      </c>
      <c r="K714" s="9" t="e">
        <f>+IF(#REF!&lt;=3,1,IF(#REF!&lt;=19,2,IF(#REF!&lt;=64,3,IF(#REF!&lt;=70,4,IF(#REF!&lt;=74,5,6)))))</f>
        <v>#REF!</v>
      </c>
      <c r="L714" s="9" t="e">
        <f>+#REF!&amp;"－"&amp;K714</f>
        <v>#REF!</v>
      </c>
      <c r="M714" s="9" t="e">
        <f>+#REF!&amp;"－"&amp;#REF!</f>
        <v>#REF!</v>
      </c>
      <c r="N714" s="11" t="s">
        <v>1899</v>
      </c>
      <c r="O714" s="9"/>
      <c r="P714" s="9"/>
      <c r="Q714" s="9">
        <v>5000016839</v>
      </c>
      <c r="R714" s="9" t="s">
        <v>1038</v>
      </c>
      <c r="S714" s="9" t="s">
        <v>108</v>
      </c>
      <c r="T714" s="9"/>
      <c r="U714" s="9"/>
      <c r="V714" s="9"/>
      <c r="W714" s="9"/>
      <c r="X714" s="9"/>
      <c r="Y714" s="9"/>
      <c r="Z714" s="9"/>
      <c r="AA714" s="9"/>
      <c r="AB714" s="9"/>
    </row>
    <row r="715" spans="1:28" ht="12" customHeight="1">
      <c r="B715">
        <v>1334184</v>
      </c>
      <c r="C715" s="5" t="s">
        <v>3177</v>
      </c>
      <c r="D715" s="5" t="s">
        <v>3178</v>
      </c>
      <c r="E715" s="22">
        <v>12291</v>
      </c>
      <c r="F715" s="21">
        <v>1579481</v>
      </c>
      <c r="G715" t="s">
        <v>564</v>
      </c>
      <c r="H715" t="s">
        <v>3181</v>
      </c>
      <c r="I715">
        <v>1255063</v>
      </c>
      <c r="J715" t="s">
        <v>3177</v>
      </c>
      <c r="N715" s="2" t="s">
        <v>3179</v>
      </c>
      <c r="R715">
        <v>131513</v>
      </c>
      <c r="S715" t="s">
        <v>2391</v>
      </c>
    </row>
    <row r="716" spans="1:28" hidden="1">
      <c r="B716">
        <v>1031467</v>
      </c>
      <c r="C716" t="s">
        <v>2695</v>
      </c>
      <c r="D716" t="s">
        <v>2696</v>
      </c>
      <c r="E716" s="12">
        <v>16004</v>
      </c>
      <c r="F716" s="2" t="s">
        <v>2698</v>
      </c>
      <c r="G716" t="s">
        <v>564</v>
      </c>
      <c r="H716" t="s">
        <v>938</v>
      </c>
      <c r="I716">
        <v>840504</v>
      </c>
      <c r="J716" t="s">
        <v>2695</v>
      </c>
      <c r="M716" t="s">
        <v>1447</v>
      </c>
      <c r="N716" s="2" t="s">
        <v>2699</v>
      </c>
      <c r="R716">
        <v>117649</v>
      </c>
      <c r="S716" t="s">
        <v>2697</v>
      </c>
    </row>
    <row r="717" spans="1:28">
      <c r="B717">
        <v>1028299</v>
      </c>
      <c r="C717" s="5" t="s">
        <v>2501</v>
      </c>
      <c r="D717" s="5" t="s">
        <v>2502</v>
      </c>
      <c r="E717" s="22">
        <v>13759</v>
      </c>
      <c r="F717" s="24">
        <v>2132330</v>
      </c>
      <c r="G717" t="s">
        <v>2225</v>
      </c>
      <c r="H717" t="s">
        <v>2343</v>
      </c>
      <c r="I717">
        <v>9926950</v>
      </c>
      <c r="J717" t="s">
        <v>2501</v>
      </c>
      <c r="M717" t="s">
        <v>2503</v>
      </c>
      <c r="N717" s="2" t="s">
        <v>2515</v>
      </c>
      <c r="O717" t="s">
        <v>2538</v>
      </c>
      <c r="R717">
        <v>123891</v>
      </c>
      <c r="S717" t="s">
        <v>2207</v>
      </c>
    </row>
    <row r="718" spans="1:28" hidden="1">
      <c r="B718">
        <v>300301</v>
      </c>
      <c r="C718" t="s">
        <v>2704</v>
      </c>
      <c r="D718" t="s">
        <v>2705</v>
      </c>
      <c r="E718" s="12">
        <v>27315</v>
      </c>
      <c r="F718" s="2" t="s">
        <v>2706</v>
      </c>
      <c r="G718" t="s">
        <v>153</v>
      </c>
      <c r="H718" t="s">
        <v>1607</v>
      </c>
      <c r="I718">
        <v>1558450</v>
      </c>
      <c r="J718" t="s">
        <v>2704</v>
      </c>
      <c r="M718" t="s">
        <v>1447</v>
      </c>
      <c r="N718" s="2" t="s">
        <v>2707</v>
      </c>
      <c r="R718" t="s">
        <v>2708</v>
      </c>
    </row>
    <row r="719" spans="1:28">
      <c r="B719">
        <v>90548</v>
      </c>
      <c r="C719" s="5" t="s">
        <v>2517</v>
      </c>
      <c r="D719" s="5" t="s">
        <v>2518</v>
      </c>
      <c r="E719" s="22">
        <v>9715</v>
      </c>
      <c r="F719" s="21">
        <v>1065697</v>
      </c>
      <c r="G719" t="s">
        <v>564</v>
      </c>
      <c r="H719" t="s">
        <v>938</v>
      </c>
      <c r="I719">
        <v>611224</v>
      </c>
      <c r="J719" t="s">
        <v>2517</v>
      </c>
      <c r="M719" t="s">
        <v>1220</v>
      </c>
      <c r="N719" s="2" t="s">
        <v>2519</v>
      </c>
      <c r="R719">
        <v>124082</v>
      </c>
      <c r="S719" t="s">
        <v>355</v>
      </c>
    </row>
    <row r="720" spans="1:28" hidden="1">
      <c r="B720">
        <v>279513</v>
      </c>
      <c r="C720" t="s">
        <v>2714</v>
      </c>
      <c r="D720" t="s">
        <v>2715</v>
      </c>
      <c r="E720" s="12">
        <v>17072</v>
      </c>
      <c r="F720" s="2" t="s">
        <v>2720</v>
      </c>
      <c r="G720" t="s">
        <v>1482</v>
      </c>
      <c r="H720" t="s">
        <v>1607</v>
      </c>
      <c r="I720">
        <v>2944697</v>
      </c>
      <c r="J720" t="s">
        <v>2714</v>
      </c>
      <c r="M720" t="s">
        <v>1962</v>
      </c>
      <c r="N720" s="2" t="s">
        <v>2719</v>
      </c>
      <c r="R720">
        <v>11023</v>
      </c>
      <c r="S720" t="s">
        <v>2716</v>
      </c>
    </row>
    <row r="721" spans="1:20" hidden="1">
      <c r="B721">
        <v>1021260</v>
      </c>
      <c r="C721" t="s">
        <v>2717</v>
      </c>
      <c r="D721" t="s">
        <v>2718</v>
      </c>
      <c r="E721" s="12">
        <v>25224</v>
      </c>
      <c r="F721" s="2" t="s">
        <v>2724</v>
      </c>
      <c r="G721" t="s">
        <v>329</v>
      </c>
      <c r="H721" t="s">
        <v>2572</v>
      </c>
      <c r="I721">
        <v>9809449</v>
      </c>
      <c r="J721" t="s">
        <v>2717</v>
      </c>
      <c r="M721" t="s">
        <v>2503</v>
      </c>
      <c r="N721" s="2" t="s">
        <v>2725</v>
      </c>
      <c r="R721" t="s">
        <v>2726</v>
      </c>
      <c r="S721" t="s">
        <v>2727</v>
      </c>
    </row>
    <row r="722" spans="1:20">
      <c r="A722" s="1">
        <v>1390750</v>
      </c>
      <c r="B722" s="1">
        <v>574</v>
      </c>
      <c r="C722" s="20" t="s">
        <v>862</v>
      </c>
      <c r="D722" s="20" t="s">
        <v>301</v>
      </c>
      <c r="E722" s="23">
        <v>11998</v>
      </c>
      <c r="F722" s="21">
        <v>1109750</v>
      </c>
      <c r="G722" s="1" t="s">
        <v>641</v>
      </c>
      <c r="H722" t="s">
        <v>1607</v>
      </c>
      <c r="I722" s="1">
        <v>124810</v>
      </c>
      <c r="J722" s="1" t="s">
        <v>862</v>
      </c>
      <c r="K722" s="1" t="e">
        <f>+IF(#REF!&lt;=3,1,IF(#REF!&lt;=19,2,IF(#REF!&lt;=64,3,IF(#REF!&lt;=70,4,IF(#REF!&lt;=74,5,6)))))</f>
        <v>#REF!</v>
      </c>
      <c r="L722" s="1" t="e">
        <f>+#REF!&amp;"－"&amp;K722</f>
        <v>#REF!</v>
      </c>
      <c r="M722" s="1" t="e">
        <f>+#REF!&amp;"－"&amp;#REF!</f>
        <v>#REF!</v>
      </c>
    </row>
    <row r="723" spans="1:20" hidden="1">
      <c r="B723">
        <v>256453</v>
      </c>
      <c r="C723" t="s">
        <v>2728</v>
      </c>
      <c r="D723" t="s">
        <v>2729</v>
      </c>
      <c r="E723" s="12">
        <v>21889</v>
      </c>
      <c r="F723" s="2" t="s">
        <v>2730</v>
      </c>
      <c r="G723" t="s">
        <v>153</v>
      </c>
      <c r="H723" t="s">
        <v>2731</v>
      </c>
      <c r="I723">
        <v>27056</v>
      </c>
      <c r="J723" t="s">
        <v>2728</v>
      </c>
      <c r="M723" t="s">
        <v>1447</v>
      </c>
      <c r="N723" s="2" t="s">
        <v>2732</v>
      </c>
      <c r="R723" t="s">
        <v>2733</v>
      </c>
      <c r="S723" t="s">
        <v>1713</v>
      </c>
    </row>
    <row r="724" spans="1:20" hidden="1">
      <c r="B724">
        <v>2026656</v>
      </c>
      <c r="C724" t="s">
        <v>693</v>
      </c>
      <c r="D724" t="s">
        <v>2734</v>
      </c>
      <c r="E724" s="12">
        <v>15569</v>
      </c>
      <c r="F724" s="3">
        <v>1525344</v>
      </c>
      <c r="G724" t="s">
        <v>1634</v>
      </c>
      <c r="H724" t="s">
        <v>1121</v>
      </c>
      <c r="I724">
        <v>1125470</v>
      </c>
      <c r="J724" t="s">
        <v>693</v>
      </c>
      <c r="M724" t="s">
        <v>1220</v>
      </c>
      <c r="N724" s="2" t="s">
        <v>2735</v>
      </c>
      <c r="R724">
        <v>57644</v>
      </c>
      <c r="S724" t="s">
        <v>2712</v>
      </c>
    </row>
    <row r="725" spans="1:20" hidden="1">
      <c r="B725">
        <v>1472935</v>
      </c>
      <c r="C725" t="s">
        <v>2736</v>
      </c>
      <c r="D725" t="s">
        <v>2744</v>
      </c>
      <c r="E725" s="12">
        <v>16924</v>
      </c>
      <c r="F725" s="2" t="s">
        <v>2745</v>
      </c>
      <c r="G725" t="s">
        <v>153</v>
      </c>
      <c r="H725" t="s">
        <v>675</v>
      </c>
      <c r="I725">
        <v>197705</v>
      </c>
      <c r="J725" t="s">
        <v>2736</v>
      </c>
      <c r="M725" t="s">
        <v>1447</v>
      </c>
      <c r="N725" s="2" t="s">
        <v>2746</v>
      </c>
      <c r="R725">
        <v>127229</v>
      </c>
      <c r="S725" t="s">
        <v>2122</v>
      </c>
    </row>
    <row r="726" spans="1:20" hidden="1">
      <c r="B726">
        <v>63354</v>
      </c>
      <c r="C726" t="s">
        <v>2739</v>
      </c>
      <c r="D726" t="s">
        <v>2740</v>
      </c>
      <c r="E726" s="12">
        <v>16513</v>
      </c>
      <c r="F726" s="2" t="s">
        <v>2747</v>
      </c>
      <c r="G726" t="s">
        <v>392</v>
      </c>
      <c r="H726" t="s">
        <v>675</v>
      </c>
      <c r="I726">
        <v>174405</v>
      </c>
      <c r="J726" t="s">
        <v>2739</v>
      </c>
      <c r="M726" t="s">
        <v>1447</v>
      </c>
      <c r="N726" s="2" t="s">
        <v>2748</v>
      </c>
      <c r="R726">
        <v>127089</v>
      </c>
      <c r="S726" t="s">
        <v>2395</v>
      </c>
    </row>
    <row r="727" spans="1:20" hidden="1">
      <c r="B727">
        <v>13060</v>
      </c>
      <c r="C727" t="s">
        <v>2741</v>
      </c>
      <c r="D727" t="s">
        <v>2742</v>
      </c>
      <c r="E727" s="12">
        <v>22369</v>
      </c>
      <c r="F727" s="2" t="s">
        <v>2749</v>
      </c>
      <c r="G727" t="s">
        <v>2225</v>
      </c>
      <c r="H727" t="s">
        <v>17</v>
      </c>
      <c r="I727">
        <v>24235</v>
      </c>
      <c r="J727" t="s">
        <v>2741</v>
      </c>
      <c r="M727" t="s">
        <v>1447</v>
      </c>
      <c r="N727" s="2" t="s">
        <v>2748</v>
      </c>
      <c r="R727">
        <v>111061</v>
      </c>
      <c r="S727" t="s">
        <v>2743</v>
      </c>
    </row>
    <row r="728" spans="1:20" hidden="1">
      <c r="B728">
        <v>1498674</v>
      </c>
      <c r="C728" t="s">
        <v>2750</v>
      </c>
      <c r="D728" t="s">
        <v>2751</v>
      </c>
      <c r="E728" s="12">
        <v>38933</v>
      </c>
      <c r="F728" s="2" t="s">
        <v>3157</v>
      </c>
      <c r="G728" t="s">
        <v>153</v>
      </c>
      <c r="H728" t="s">
        <v>675</v>
      </c>
      <c r="I728">
        <v>1563045</v>
      </c>
      <c r="J728" t="s">
        <v>2797</v>
      </c>
      <c r="M728" t="s">
        <v>2752</v>
      </c>
      <c r="N728" s="2" t="s">
        <v>2748</v>
      </c>
      <c r="R728" t="s">
        <v>2753</v>
      </c>
    </row>
    <row r="729" spans="1:20">
      <c r="B729" s="1">
        <v>302612</v>
      </c>
      <c r="C729" s="20" t="s">
        <v>493</v>
      </c>
      <c r="D729" s="20" t="s">
        <v>494</v>
      </c>
      <c r="E729" s="22">
        <v>12143</v>
      </c>
      <c r="F729" s="21">
        <v>1094382</v>
      </c>
      <c r="G729" s="1" t="s">
        <v>2225</v>
      </c>
      <c r="H729" s="1" t="s">
        <v>789</v>
      </c>
      <c r="I729" s="1">
        <v>2400901</v>
      </c>
      <c r="J729" s="1" t="s">
        <v>493</v>
      </c>
      <c r="M729" s="1" t="s">
        <v>1220</v>
      </c>
      <c r="N729" s="3" t="s">
        <v>737</v>
      </c>
      <c r="R729" s="1">
        <v>88645</v>
      </c>
      <c r="S729" s="1" t="s">
        <v>313</v>
      </c>
      <c r="T729" s="1" t="s">
        <v>1754</v>
      </c>
    </row>
    <row r="730" spans="1:20">
      <c r="A730" s="1">
        <v>28640</v>
      </c>
      <c r="B730" s="1">
        <v>98</v>
      </c>
      <c r="C730" s="20" t="s">
        <v>885</v>
      </c>
      <c r="D730" s="20" t="s">
        <v>357</v>
      </c>
      <c r="E730" s="23">
        <v>12783</v>
      </c>
      <c r="F730" s="21">
        <v>1059443</v>
      </c>
      <c r="G730" s="1" t="s">
        <v>392</v>
      </c>
      <c r="H730" s="1" t="s">
        <v>1818</v>
      </c>
      <c r="I730" s="1">
        <v>263898</v>
      </c>
      <c r="J730" s="1" t="s">
        <v>885</v>
      </c>
      <c r="K730" s="1" t="e">
        <f>+IF(#REF!&lt;=3,1,IF(#REF!&lt;=19,2,IF(#REF!&lt;=64,3,IF(#REF!&lt;=70,4,IF(#REF!&lt;=74,5,6)))))</f>
        <v>#REF!</v>
      </c>
      <c r="L730" s="1" t="e">
        <f>+#REF!&amp;"－"&amp;K730</f>
        <v>#REF!</v>
      </c>
      <c r="M730" s="1" t="e">
        <f>+#REF!&amp;"－"&amp;#REF!</f>
        <v>#REF!</v>
      </c>
    </row>
    <row r="731" spans="1:20">
      <c r="A731" s="1">
        <v>365395</v>
      </c>
      <c r="B731" s="1">
        <v>830</v>
      </c>
      <c r="C731" s="20" t="s">
        <v>1715</v>
      </c>
      <c r="D731" s="20" t="s">
        <v>856</v>
      </c>
      <c r="E731" s="23">
        <v>9475</v>
      </c>
      <c r="F731" s="21">
        <v>1102953</v>
      </c>
      <c r="G731" s="1" t="s">
        <v>2225</v>
      </c>
      <c r="H731" s="1" t="s">
        <v>991</v>
      </c>
      <c r="I731" s="1">
        <v>3601552</v>
      </c>
      <c r="J731" s="1" t="s">
        <v>1715</v>
      </c>
      <c r="K731" s="1" t="e">
        <f>+IF(#REF!&lt;=3,1,IF(#REF!&lt;=19,2,IF(#REF!&lt;=64,3,IF(#REF!&lt;=70,4,IF(#REF!&lt;=74,5,6)))))</f>
        <v>#REF!</v>
      </c>
      <c r="L731" s="1" t="e">
        <f>+#REF!&amp;"－"&amp;K731</f>
        <v>#REF!</v>
      </c>
      <c r="M731" s="1" t="e">
        <f>+#REF!&amp;"－"&amp;#REF!</f>
        <v>#REF!</v>
      </c>
      <c r="Q731" s="1">
        <v>5000010262</v>
      </c>
      <c r="R731" s="1" t="s">
        <v>719</v>
      </c>
      <c r="S731" s="1" t="s">
        <v>1470</v>
      </c>
    </row>
    <row r="732" spans="1:20">
      <c r="A732" s="1">
        <v>99075</v>
      </c>
      <c r="B732" s="1">
        <v>25</v>
      </c>
      <c r="C732" s="20" t="s">
        <v>1061</v>
      </c>
      <c r="D732" s="20" t="s">
        <v>1481</v>
      </c>
      <c r="E732" s="23">
        <v>12955</v>
      </c>
      <c r="F732" s="21">
        <v>1066828</v>
      </c>
      <c r="G732" s="1" t="s">
        <v>2191</v>
      </c>
      <c r="H732" s="1" t="s">
        <v>1818</v>
      </c>
      <c r="I732" s="1">
        <v>1071863</v>
      </c>
      <c r="J732" s="1" t="s">
        <v>1061</v>
      </c>
      <c r="K732" s="1" t="e">
        <f>+IF(#REF!&lt;=3,1,IF(#REF!&lt;=19,2,IF(#REF!&lt;=64,3,IF(#REF!&lt;=70,4,IF(#REF!&lt;=74,5,6)))))</f>
        <v>#REF!</v>
      </c>
      <c r="L732" s="1" t="e">
        <f>+#REF!&amp;"－"&amp;K732</f>
        <v>#REF!</v>
      </c>
      <c r="M732" s="1" t="e">
        <f>+#REF!&amp;"－"&amp;#REF!</f>
        <v>#REF!</v>
      </c>
      <c r="P732" s="1" t="s">
        <v>1856</v>
      </c>
      <c r="Q732" s="1">
        <v>5000006423</v>
      </c>
    </row>
    <row r="733" spans="1:20" hidden="1">
      <c r="B733">
        <v>1051390</v>
      </c>
      <c r="C733" t="s">
        <v>2775</v>
      </c>
      <c r="D733" t="s">
        <v>2776</v>
      </c>
      <c r="E733" s="12">
        <v>20708</v>
      </c>
      <c r="F733" s="2" t="s">
        <v>2971</v>
      </c>
      <c r="G733" t="s">
        <v>2455</v>
      </c>
      <c r="H733" t="s">
        <v>675</v>
      </c>
      <c r="I733">
        <v>1083938</v>
      </c>
      <c r="J733" t="s">
        <v>2775</v>
      </c>
      <c r="M733" t="s">
        <v>2503</v>
      </c>
      <c r="N733" s="2" t="s">
        <v>2866</v>
      </c>
      <c r="R733">
        <v>121143</v>
      </c>
      <c r="S733" t="s">
        <v>2777</v>
      </c>
    </row>
    <row r="734" spans="1:20">
      <c r="B734" s="1">
        <v>1481</v>
      </c>
      <c r="C734" s="20" t="s">
        <v>72</v>
      </c>
      <c r="D734" s="20" t="s">
        <v>2094</v>
      </c>
      <c r="E734" s="22">
        <v>9758</v>
      </c>
      <c r="F734" s="21">
        <v>1101757</v>
      </c>
      <c r="G734" s="1" t="s">
        <v>2225</v>
      </c>
      <c r="H734" s="1" t="s">
        <v>359</v>
      </c>
      <c r="I734" s="1">
        <v>9501746</v>
      </c>
      <c r="J734" s="1" t="s">
        <v>72</v>
      </c>
      <c r="K734" s="1" t="e">
        <f>+IF(#REF!&lt;=3,1,IF(#REF!&lt;=19,2,IF(#REF!&lt;=64,3,IF(#REF!&lt;=70,4,IF(#REF!&lt;=74,5,6)))))</f>
        <v>#REF!</v>
      </c>
      <c r="L734" s="1" t="e">
        <f>+#REF!&amp;"－"&amp;K734</f>
        <v>#REF!</v>
      </c>
      <c r="M734" s="1" t="e">
        <f>+#REF!&amp;"－"&amp;#REF!</f>
        <v>#REF!</v>
      </c>
      <c r="N734" s="3" t="s">
        <v>71</v>
      </c>
      <c r="R734" s="1">
        <v>116680</v>
      </c>
      <c r="S734" s="1" t="s">
        <v>1184</v>
      </c>
      <c r="T734" s="1" t="s">
        <v>1958</v>
      </c>
    </row>
    <row r="735" spans="1:20">
      <c r="A735" s="1">
        <v>28810</v>
      </c>
      <c r="B735" s="1">
        <v>76</v>
      </c>
      <c r="C735" s="20" t="s">
        <v>383</v>
      </c>
      <c r="D735" s="20" t="s">
        <v>646</v>
      </c>
      <c r="E735" s="23">
        <v>12908</v>
      </c>
      <c r="F735" s="21">
        <v>1059468</v>
      </c>
      <c r="G735" s="1" t="s">
        <v>392</v>
      </c>
      <c r="H735" s="1" t="s">
        <v>1818</v>
      </c>
      <c r="I735" s="1">
        <v>263995</v>
      </c>
      <c r="J735" s="1" t="s">
        <v>383</v>
      </c>
      <c r="K735" s="1" t="e">
        <f>+IF(#REF!&lt;=3,1,IF(#REF!&lt;=19,2,IF(#REF!&lt;=64,3,IF(#REF!&lt;=70,4,IF(#REF!&lt;=74,5,6)))))</f>
        <v>#REF!</v>
      </c>
      <c r="L735" s="1" t="e">
        <f>+#REF!&amp;"－"&amp;K735</f>
        <v>#REF!</v>
      </c>
      <c r="M735" s="1" t="e">
        <f>+#REF!&amp;"－"&amp;#REF!</f>
        <v>#REF!</v>
      </c>
    </row>
    <row r="736" spans="1:20" hidden="1">
      <c r="B736">
        <v>254987</v>
      </c>
      <c r="C736" t="s">
        <v>2783</v>
      </c>
      <c r="D736" t="s">
        <v>2784</v>
      </c>
      <c r="E736" s="12">
        <v>20306</v>
      </c>
      <c r="F736" s="2" t="s">
        <v>2795</v>
      </c>
      <c r="G736" t="s">
        <v>153</v>
      </c>
      <c r="H736" t="s">
        <v>1607</v>
      </c>
      <c r="I736">
        <v>1382091</v>
      </c>
      <c r="J736" t="s">
        <v>2783</v>
      </c>
      <c r="M736" t="s">
        <v>1447</v>
      </c>
      <c r="N736" s="2" t="s">
        <v>2794</v>
      </c>
      <c r="R736">
        <v>127679</v>
      </c>
      <c r="S736" t="s">
        <v>2786</v>
      </c>
    </row>
    <row r="737" spans="1:19">
      <c r="A737" s="1">
        <v>269922</v>
      </c>
      <c r="B737" s="1">
        <v>253</v>
      </c>
      <c r="C737" s="20" t="s">
        <v>1294</v>
      </c>
      <c r="D737" s="20" t="s">
        <v>935</v>
      </c>
      <c r="E737" s="23">
        <v>11412</v>
      </c>
      <c r="F737" s="21">
        <v>1089440</v>
      </c>
      <c r="G737" s="1" t="s">
        <v>1549</v>
      </c>
      <c r="H737" s="1" t="s">
        <v>2025</v>
      </c>
      <c r="I737" s="1">
        <v>9929151</v>
      </c>
      <c r="J737" s="1" t="s">
        <v>1294</v>
      </c>
      <c r="K737" s="1" t="e">
        <f>+IF(#REF!&lt;=3,1,IF(#REF!&lt;=19,2,IF(#REF!&lt;=64,3,IF(#REF!&lt;=70,4,IF(#REF!&lt;=74,5,6)))))</f>
        <v>#REF!</v>
      </c>
      <c r="L737" s="1" t="e">
        <f>+#REF!&amp;"－"&amp;K737</f>
        <v>#REF!</v>
      </c>
      <c r="M737" s="1" t="e">
        <f>+#REF!&amp;"－"&amp;#REF!</f>
        <v>#REF!</v>
      </c>
    </row>
    <row r="738" spans="1:19">
      <c r="A738" s="1">
        <v>77659</v>
      </c>
      <c r="B738" s="1">
        <v>539</v>
      </c>
      <c r="C738" s="20" t="s">
        <v>406</v>
      </c>
      <c r="D738" s="20" t="s">
        <v>407</v>
      </c>
      <c r="E738" s="23">
        <v>9390</v>
      </c>
      <c r="F738" s="21">
        <v>1064369</v>
      </c>
      <c r="G738" s="1" t="s">
        <v>641</v>
      </c>
      <c r="H738" s="1" t="s">
        <v>1818</v>
      </c>
      <c r="I738" s="1">
        <v>1355208</v>
      </c>
      <c r="J738" s="1" t="s">
        <v>406</v>
      </c>
      <c r="K738" s="1" t="e">
        <f>+IF(#REF!&lt;=3,1,IF(#REF!&lt;=19,2,IF(#REF!&lt;=64,3,IF(#REF!&lt;=70,4,IF(#REF!&lt;=74,5,6)))))</f>
        <v>#REF!</v>
      </c>
      <c r="L738" s="1" t="e">
        <f>+#REF!&amp;"－"&amp;K738</f>
        <v>#REF!</v>
      </c>
      <c r="M738" s="1" t="e">
        <f>+#REF!&amp;"－"&amp;#REF!</f>
        <v>#REF!</v>
      </c>
    </row>
    <row r="739" spans="1:19">
      <c r="A739" s="1">
        <v>184129</v>
      </c>
      <c r="B739" s="1">
        <v>628</v>
      </c>
      <c r="C739" s="20" t="s">
        <v>1378</v>
      </c>
      <c r="D739" s="20" t="s">
        <v>1379</v>
      </c>
      <c r="E739" s="23">
        <v>13861</v>
      </c>
      <c r="F739" s="21">
        <v>1077437</v>
      </c>
      <c r="G739" s="1" t="s">
        <v>641</v>
      </c>
      <c r="H739" s="1" t="s">
        <v>1818</v>
      </c>
      <c r="I739" s="1">
        <v>1111576</v>
      </c>
      <c r="J739" s="1" t="s">
        <v>1378</v>
      </c>
      <c r="K739" s="1" t="e">
        <f>+IF(#REF!&lt;=3,1,IF(#REF!&lt;=19,2,IF(#REF!&lt;=64,3,IF(#REF!&lt;=70,4,IF(#REF!&lt;=74,5,6)))))</f>
        <v>#REF!</v>
      </c>
      <c r="L739" s="1" t="e">
        <f>+#REF!&amp;"－"&amp;K739</f>
        <v>#REF!</v>
      </c>
      <c r="M739" s="1" t="e">
        <f>+#REF!&amp;"－"&amp;#REF!</f>
        <v>#REF!</v>
      </c>
    </row>
    <row r="740" spans="1:19" hidden="1">
      <c r="B740">
        <v>66340</v>
      </c>
      <c r="C740" t="s">
        <v>2800</v>
      </c>
      <c r="D740" t="s">
        <v>2801</v>
      </c>
      <c r="E740" s="12">
        <v>16781</v>
      </c>
      <c r="F740" s="2" t="s">
        <v>2802</v>
      </c>
      <c r="G740" t="s">
        <v>1225</v>
      </c>
      <c r="H740" t="s">
        <v>675</v>
      </c>
      <c r="I740">
        <v>52395</v>
      </c>
      <c r="J740" t="s">
        <v>2800</v>
      </c>
      <c r="M740" t="s">
        <v>1447</v>
      </c>
      <c r="N740" s="2" t="s">
        <v>2803</v>
      </c>
      <c r="R740">
        <v>127547</v>
      </c>
      <c r="S740" t="s">
        <v>2804</v>
      </c>
    </row>
    <row r="741" spans="1:19" hidden="1">
      <c r="B741">
        <v>1520675</v>
      </c>
      <c r="C741" t="s">
        <v>2806</v>
      </c>
      <c r="D741" t="s">
        <v>2807</v>
      </c>
      <c r="E741" s="12">
        <v>28710</v>
      </c>
      <c r="F741" s="2" t="s">
        <v>3068</v>
      </c>
      <c r="G741" t="s">
        <v>153</v>
      </c>
      <c r="H741" t="s">
        <v>2810</v>
      </c>
      <c r="I741">
        <v>117313</v>
      </c>
      <c r="J741" t="s">
        <v>2806</v>
      </c>
      <c r="M741" t="s">
        <v>2503</v>
      </c>
      <c r="N741" s="2" t="s">
        <v>2864</v>
      </c>
      <c r="R741">
        <v>127652</v>
      </c>
      <c r="S741" t="s">
        <v>2633</v>
      </c>
    </row>
    <row r="742" spans="1:19">
      <c r="A742" s="1">
        <v>136019</v>
      </c>
      <c r="B742" s="1">
        <v>235</v>
      </c>
      <c r="C742" s="20" t="s">
        <v>1541</v>
      </c>
      <c r="D742" s="20" t="s">
        <v>1542</v>
      </c>
      <c r="E742" s="23">
        <v>12787</v>
      </c>
      <c r="F742" s="21" t="s">
        <v>832</v>
      </c>
      <c r="G742" s="1" t="s">
        <v>641</v>
      </c>
      <c r="H742" s="1" t="s">
        <v>1818</v>
      </c>
      <c r="I742" s="1">
        <v>1333991</v>
      </c>
      <c r="J742" s="1" t="s">
        <v>1541</v>
      </c>
      <c r="K742" s="1" t="e">
        <f>+IF(#REF!&lt;=3,1,IF(#REF!&lt;=19,2,IF(#REF!&lt;=64,3,IF(#REF!&lt;=70,4,IF(#REF!&lt;=74,5,6)))))</f>
        <v>#REF!</v>
      </c>
      <c r="L742" s="1" t="e">
        <f>+#REF!&amp;"－"&amp;K742</f>
        <v>#REF!</v>
      </c>
      <c r="M742" s="1" t="e">
        <f>+#REF!&amp;"－"&amp;#REF!</f>
        <v>#REF!</v>
      </c>
    </row>
    <row r="743" spans="1:19" hidden="1">
      <c r="B743">
        <v>203703</v>
      </c>
      <c r="C743" t="s">
        <v>2811</v>
      </c>
      <c r="D743" t="s">
        <v>2812</v>
      </c>
      <c r="E743" s="12">
        <v>15837</v>
      </c>
      <c r="F743" s="2" t="s">
        <v>2821</v>
      </c>
      <c r="G743" t="s">
        <v>1225</v>
      </c>
      <c r="H743" t="s">
        <v>675</v>
      </c>
      <c r="I743">
        <v>65558</v>
      </c>
      <c r="J743" t="s">
        <v>2811</v>
      </c>
      <c r="M743" t="s">
        <v>1447</v>
      </c>
      <c r="N743" s="2" t="s">
        <v>2863</v>
      </c>
      <c r="R743">
        <v>127860</v>
      </c>
      <c r="S743" t="s">
        <v>2392</v>
      </c>
    </row>
    <row r="744" spans="1:19">
      <c r="A744" s="1">
        <v>108023</v>
      </c>
      <c r="B744" s="1">
        <v>1054</v>
      </c>
      <c r="C744" s="20" t="s">
        <v>619</v>
      </c>
      <c r="D744" s="20" t="s">
        <v>2317</v>
      </c>
      <c r="E744" s="23">
        <v>14825</v>
      </c>
      <c r="F744" s="24" t="s">
        <v>2849</v>
      </c>
      <c r="G744" s="1" t="s">
        <v>1576</v>
      </c>
      <c r="H744" s="1" t="s">
        <v>1607</v>
      </c>
      <c r="I744" s="1">
        <v>108999</v>
      </c>
      <c r="J744" s="1" t="s">
        <v>619</v>
      </c>
      <c r="K744" s="1" t="e">
        <f>+IF(#REF!&lt;=3,1,IF(#REF!&lt;=19,2,IF(#REF!&lt;=64,3,IF(#REF!&lt;=70,4,IF(#REF!&lt;=74,5,6)))))</f>
        <v>#REF!</v>
      </c>
      <c r="L744" s="1" t="e">
        <f>+#REF!&amp;"－"&amp;K744</f>
        <v>#REF!</v>
      </c>
      <c r="M744" s="1" t="e">
        <f>+#REF!&amp;"－"&amp;#REF!</f>
        <v>#REF!</v>
      </c>
    </row>
    <row r="745" spans="1:19">
      <c r="A745" s="1">
        <v>333159</v>
      </c>
      <c r="B745" s="1">
        <v>105</v>
      </c>
      <c r="C745" s="20" t="s">
        <v>886</v>
      </c>
      <c r="D745" s="20" t="s">
        <v>1828</v>
      </c>
      <c r="E745" s="23">
        <v>11198</v>
      </c>
      <c r="F745" s="21">
        <v>1098425</v>
      </c>
      <c r="G745" s="1" t="s">
        <v>1549</v>
      </c>
      <c r="H745" s="1" t="s">
        <v>608</v>
      </c>
      <c r="I745" s="1">
        <v>601705</v>
      </c>
      <c r="J745" s="1" t="s">
        <v>886</v>
      </c>
      <c r="K745" s="1" t="e">
        <f>+IF(#REF!&lt;=3,1,IF(#REF!&lt;=19,2,IF(#REF!&lt;=64,3,IF(#REF!&lt;=70,4,IF(#REF!&lt;=74,5,6)))))</f>
        <v>#REF!</v>
      </c>
      <c r="L745" s="1" t="e">
        <f>+#REF!&amp;"－"&amp;K745</f>
        <v>#REF!</v>
      </c>
      <c r="M745" s="1" t="e">
        <f>+#REF!&amp;"－"&amp;#REF!</f>
        <v>#REF!</v>
      </c>
    </row>
    <row r="746" spans="1:19">
      <c r="B746" s="1">
        <v>383281</v>
      </c>
      <c r="C746" s="20" t="s">
        <v>1411</v>
      </c>
      <c r="D746" s="20" t="s">
        <v>1412</v>
      </c>
      <c r="E746" s="22">
        <v>12000</v>
      </c>
      <c r="F746" s="21">
        <v>1105758</v>
      </c>
      <c r="G746" s="1" t="s">
        <v>2225</v>
      </c>
      <c r="H746" s="1" t="s">
        <v>359</v>
      </c>
      <c r="I746" s="1">
        <v>26728</v>
      </c>
      <c r="J746" s="1" t="s">
        <v>1411</v>
      </c>
      <c r="M746" s="1" t="s">
        <v>1220</v>
      </c>
      <c r="N746" s="3" t="s">
        <v>1823</v>
      </c>
      <c r="R746" s="1">
        <v>118525</v>
      </c>
      <c r="S746" s="1" t="s">
        <v>1413</v>
      </c>
    </row>
    <row r="747" spans="1:19" hidden="1">
      <c r="B747">
        <v>154609</v>
      </c>
      <c r="C747" t="s">
        <v>2823</v>
      </c>
      <c r="D747" t="s">
        <v>2824</v>
      </c>
      <c r="E747" s="12">
        <v>16646</v>
      </c>
      <c r="F747" s="2" t="s">
        <v>2829</v>
      </c>
      <c r="G747" t="s">
        <v>564</v>
      </c>
      <c r="H747" t="s">
        <v>938</v>
      </c>
      <c r="I747">
        <v>2075000</v>
      </c>
      <c r="J747" t="s">
        <v>2823</v>
      </c>
      <c r="M747" t="s">
        <v>1447</v>
      </c>
      <c r="N747" s="2" t="s">
        <v>2859</v>
      </c>
      <c r="R747">
        <v>128298</v>
      </c>
      <c r="S747" t="s">
        <v>2122</v>
      </c>
    </row>
    <row r="748" spans="1:19" hidden="1">
      <c r="B748">
        <v>155135</v>
      </c>
      <c r="C748" t="s">
        <v>2825</v>
      </c>
      <c r="D748" t="s">
        <v>2826</v>
      </c>
      <c r="E748" s="12">
        <v>25300</v>
      </c>
      <c r="F748" s="2" t="s">
        <v>3268</v>
      </c>
      <c r="G748" t="s">
        <v>1576</v>
      </c>
      <c r="H748" t="s">
        <v>2588</v>
      </c>
      <c r="I748">
        <v>41124</v>
      </c>
      <c r="J748" t="s">
        <v>2825</v>
      </c>
      <c r="M748" s="1" t="e">
        <f>+#REF!&amp;"－"&amp;#REF!</f>
        <v>#REF!</v>
      </c>
      <c r="N748" s="2" t="s">
        <v>2858</v>
      </c>
      <c r="R748">
        <v>124390</v>
      </c>
      <c r="S748" t="s">
        <v>2834</v>
      </c>
    </row>
    <row r="749" spans="1:19" hidden="1">
      <c r="B749">
        <v>1079003</v>
      </c>
      <c r="C749" t="s">
        <v>2831</v>
      </c>
      <c r="D749" t="s">
        <v>2832</v>
      </c>
      <c r="E749" s="12">
        <v>18170</v>
      </c>
      <c r="F749" s="2" t="s">
        <v>2833</v>
      </c>
      <c r="G749" t="s">
        <v>2455</v>
      </c>
      <c r="H749" t="s">
        <v>1607</v>
      </c>
      <c r="I749">
        <v>1099796</v>
      </c>
      <c r="J749" t="s">
        <v>2831</v>
      </c>
      <c r="M749" t="s">
        <v>1447</v>
      </c>
      <c r="N749" s="2" t="s">
        <v>2857</v>
      </c>
      <c r="R749">
        <v>54819</v>
      </c>
      <c r="S749" t="s">
        <v>2835</v>
      </c>
    </row>
    <row r="750" spans="1:19">
      <c r="B750" s="1">
        <v>1415850</v>
      </c>
      <c r="C750" s="20" t="s">
        <v>605</v>
      </c>
      <c r="D750" s="20" t="s">
        <v>606</v>
      </c>
      <c r="E750" s="22">
        <v>9064</v>
      </c>
      <c r="F750" s="20">
        <v>1109982</v>
      </c>
      <c r="G750" s="1" t="s">
        <v>1576</v>
      </c>
      <c r="H750" s="1" t="s">
        <v>1607</v>
      </c>
      <c r="I750" s="1">
        <v>1648084</v>
      </c>
      <c r="J750" s="1" t="s">
        <v>2034</v>
      </c>
      <c r="M750" s="1" t="s">
        <v>1220</v>
      </c>
      <c r="N750" s="3" t="s">
        <v>2144</v>
      </c>
      <c r="R750" s="1">
        <v>118481</v>
      </c>
      <c r="S750" s="1" t="s">
        <v>2035</v>
      </c>
    </row>
    <row r="751" spans="1:19">
      <c r="B751">
        <v>271551</v>
      </c>
      <c r="C751" s="5" t="s">
        <v>2449</v>
      </c>
      <c r="D751" s="5" t="s">
        <v>2450</v>
      </c>
      <c r="E751" s="22">
        <v>12103</v>
      </c>
      <c r="F751" s="21">
        <v>1089697</v>
      </c>
      <c r="G751" t="s">
        <v>2225</v>
      </c>
      <c r="H751" t="s">
        <v>1041</v>
      </c>
      <c r="I751">
        <v>3201805</v>
      </c>
      <c r="J751" t="s">
        <v>2449</v>
      </c>
      <c r="M751" t="s">
        <v>234</v>
      </c>
      <c r="N751" s="2" t="s">
        <v>2458</v>
      </c>
      <c r="R751">
        <v>123590</v>
      </c>
      <c r="S751" t="s">
        <v>250</v>
      </c>
    </row>
    <row r="752" spans="1:19">
      <c r="A752" s="1">
        <v>221903</v>
      </c>
      <c r="B752" s="1">
        <v>42</v>
      </c>
      <c r="C752" s="20" t="s">
        <v>1157</v>
      </c>
      <c r="D752" s="20" t="s">
        <v>548</v>
      </c>
      <c r="E752" s="23">
        <v>12356</v>
      </c>
      <c r="F752" s="21" t="s">
        <v>1201</v>
      </c>
      <c r="G752" s="1" t="s">
        <v>641</v>
      </c>
      <c r="H752" s="1" t="s">
        <v>1818</v>
      </c>
      <c r="I752" s="1">
        <v>1180610</v>
      </c>
      <c r="J752" s="1" t="s">
        <v>1157</v>
      </c>
      <c r="K752" s="1" t="e">
        <f>+IF(#REF!&lt;=3,1,IF(#REF!&lt;=19,2,IF(#REF!&lt;=64,3,IF(#REF!&lt;=70,4,IF(#REF!&lt;=74,5,6)))))</f>
        <v>#REF!</v>
      </c>
      <c r="L752" s="1" t="e">
        <f>+#REF!&amp;"－"&amp;K752</f>
        <v>#REF!</v>
      </c>
      <c r="M752" s="1" t="e">
        <f>+#REF!&amp;"－"&amp;#REF!</f>
        <v>#REF!</v>
      </c>
    </row>
    <row r="753" spans="1:19" hidden="1">
      <c r="B753">
        <v>1453232</v>
      </c>
      <c r="C753" t="s">
        <v>2852</v>
      </c>
      <c r="D753" t="s">
        <v>2853</v>
      </c>
      <c r="E753" s="12">
        <v>16248</v>
      </c>
      <c r="F753" s="2" t="s">
        <v>2870</v>
      </c>
      <c r="G753" t="s">
        <v>564</v>
      </c>
      <c r="H753" t="s">
        <v>2871</v>
      </c>
      <c r="I753">
        <v>387419</v>
      </c>
      <c r="J753" t="s">
        <v>2852</v>
      </c>
      <c r="M753" t="s">
        <v>1447</v>
      </c>
      <c r="N753" s="2" t="s">
        <v>2872</v>
      </c>
      <c r="R753">
        <v>119441</v>
      </c>
      <c r="S753" t="s">
        <v>2854</v>
      </c>
    </row>
    <row r="754" spans="1:19">
      <c r="A754" s="1">
        <v>226263</v>
      </c>
      <c r="B754" s="1">
        <v>577</v>
      </c>
      <c r="C754" s="20" t="s">
        <v>604</v>
      </c>
      <c r="D754" s="20" t="s">
        <v>2263</v>
      </c>
      <c r="E754" s="23">
        <v>9816</v>
      </c>
      <c r="F754" s="21">
        <v>1083161</v>
      </c>
      <c r="G754" s="1" t="s">
        <v>1549</v>
      </c>
      <c r="H754" s="1" t="s">
        <v>647</v>
      </c>
      <c r="I754" s="1">
        <v>9942505</v>
      </c>
      <c r="J754" s="1" t="s">
        <v>604</v>
      </c>
      <c r="K754" s="1" t="e">
        <f>+IF(#REF!&lt;=3,1,IF(#REF!&lt;=19,2,IF(#REF!&lt;=64,3,IF(#REF!&lt;=70,4,IF(#REF!&lt;=74,5,6)))))</f>
        <v>#REF!</v>
      </c>
      <c r="L754" s="1" t="e">
        <f>+#REF!&amp;"－"&amp;K754</f>
        <v>#REF!</v>
      </c>
      <c r="M754" s="1" t="e">
        <f>+#REF!&amp;"－"&amp;#REF!</f>
        <v>#REF!</v>
      </c>
    </row>
    <row r="755" spans="1:19">
      <c r="A755" s="1">
        <v>127991</v>
      </c>
      <c r="B755" s="1">
        <v>468</v>
      </c>
      <c r="C755" s="20" t="s">
        <v>510</v>
      </c>
      <c r="D755" s="20" t="s">
        <v>511</v>
      </c>
      <c r="E755" s="23">
        <v>9868</v>
      </c>
      <c r="F755" s="21">
        <v>1070457</v>
      </c>
      <c r="G755" s="1" t="s">
        <v>641</v>
      </c>
      <c r="H755" s="1" t="s">
        <v>1818</v>
      </c>
      <c r="I755" s="1">
        <v>1082562</v>
      </c>
      <c r="J755" s="1" t="s">
        <v>510</v>
      </c>
      <c r="K755" s="1" t="e">
        <f>+IF(#REF!&lt;=3,1,IF(#REF!&lt;=19,2,IF(#REF!&lt;=64,3,IF(#REF!&lt;=70,4,IF(#REF!&lt;=74,5,6)))))</f>
        <v>#REF!</v>
      </c>
      <c r="L755" s="1" t="e">
        <f>+#REF!&amp;"－"&amp;K755</f>
        <v>#REF!</v>
      </c>
      <c r="M755" s="1" t="e">
        <f>+#REF!&amp;"－"&amp;#REF!</f>
        <v>#REF!</v>
      </c>
      <c r="R755" s="1">
        <v>73066</v>
      </c>
      <c r="S755" s="1" t="s">
        <v>1252</v>
      </c>
    </row>
    <row r="756" spans="1:19">
      <c r="A756" s="1">
        <v>180093</v>
      </c>
      <c r="B756" s="1">
        <v>61</v>
      </c>
      <c r="C756" s="20" t="s">
        <v>522</v>
      </c>
      <c r="D756" s="20" t="s">
        <v>523</v>
      </c>
      <c r="E756" s="23">
        <v>11633</v>
      </c>
      <c r="F756" s="21" t="s">
        <v>1778</v>
      </c>
      <c r="G756" s="1" t="s">
        <v>641</v>
      </c>
      <c r="H756" s="1" t="s">
        <v>1818</v>
      </c>
      <c r="I756" s="1">
        <v>1036883</v>
      </c>
      <c r="J756" s="1" t="s">
        <v>522</v>
      </c>
      <c r="K756" s="1" t="e">
        <f>+IF(#REF!&lt;=3,1,IF(#REF!&lt;=19,2,IF(#REF!&lt;=64,3,IF(#REF!&lt;=70,4,IF(#REF!&lt;=74,5,6)))))</f>
        <v>#REF!</v>
      </c>
      <c r="L756" s="1" t="e">
        <f>+#REF!&amp;"－"&amp;K756</f>
        <v>#REF!</v>
      </c>
      <c r="M756" s="1" t="e">
        <f>+#REF!&amp;"－"&amp;#REF!</f>
        <v>#REF!</v>
      </c>
    </row>
    <row r="757" spans="1:19" hidden="1">
      <c r="B757">
        <v>72140</v>
      </c>
      <c r="C757" t="s">
        <v>2884</v>
      </c>
      <c r="D757" t="s">
        <v>2885</v>
      </c>
      <c r="E757" s="12">
        <v>15985</v>
      </c>
      <c r="F757" s="2" t="s">
        <v>2891</v>
      </c>
      <c r="G757" t="s">
        <v>564</v>
      </c>
      <c r="H757" t="s">
        <v>938</v>
      </c>
      <c r="I757">
        <v>1427052</v>
      </c>
      <c r="J757" t="s">
        <v>2884</v>
      </c>
      <c r="M757" t="s">
        <v>1447</v>
      </c>
      <c r="R757">
        <v>128809</v>
      </c>
      <c r="S757" t="s">
        <v>2886</v>
      </c>
    </row>
    <row r="758" spans="1:19" hidden="1">
      <c r="B758">
        <v>201160</v>
      </c>
      <c r="C758" t="s">
        <v>2887</v>
      </c>
      <c r="D758" t="s">
        <v>2888</v>
      </c>
      <c r="E758" s="12">
        <v>17200</v>
      </c>
      <c r="F758" s="2" t="s">
        <v>2890</v>
      </c>
      <c r="G758" t="s">
        <v>2225</v>
      </c>
      <c r="H758" t="s">
        <v>810</v>
      </c>
      <c r="I758">
        <v>10014</v>
      </c>
      <c r="J758" t="s">
        <v>2887</v>
      </c>
      <c r="M758" t="s">
        <v>1447</v>
      </c>
      <c r="R758">
        <v>109068</v>
      </c>
      <c r="S758" t="s">
        <v>2889</v>
      </c>
    </row>
    <row r="759" spans="1:19" hidden="1">
      <c r="B759">
        <v>324517</v>
      </c>
      <c r="C759" t="s">
        <v>2892</v>
      </c>
      <c r="D759" t="s">
        <v>3239</v>
      </c>
      <c r="E759" s="12">
        <v>21621</v>
      </c>
      <c r="F759" s="2" t="s">
        <v>3240</v>
      </c>
      <c r="G759" t="s">
        <v>2225</v>
      </c>
      <c r="H759" t="s">
        <v>789</v>
      </c>
      <c r="I759">
        <v>3004619</v>
      </c>
      <c r="J759" t="s">
        <v>2892</v>
      </c>
      <c r="N759" s="2" t="s">
        <v>3241</v>
      </c>
      <c r="R759">
        <v>128901</v>
      </c>
      <c r="S759" t="s">
        <v>665</v>
      </c>
    </row>
    <row r="760" spans="1:19">
      <c r="A760" s="1">
        <v>342417</v>
      </c>
      <c r="B760" s="1">
        <v>126</v>
      </c>
      <c r="C760" s="20" t="s">
        <v>638</v>
      </c>
      <c r="D760" s="20" t="s">
        <v>1810</v>
      </c>
      <c r="E760" s="23">
        <v>14377</v>
      </c>
      <c r="F760" s="21">
        <v>1099738</v>
      </c>
      <c r="G760" s="1" t="s">
        <v>641</v>
      </c>
      <c r="H760" s="1" t="s">
        <v>675</v>
      </c>
      <c r="I760" s="1">
        <v>50971</v>
      </c>
      <c r="J760" s="1" t="s">
        <v>638</v>
      </c>
      <c r="K760" s="1" t="e">
        <f>+IF(#REF!&lt;=3,1,IF(#REF!&lt;=19,2,IF(#REF!&lt;=64,3,IF(#REF!&lt;=70,4,IF(#REF!&lt;=74,5,6)))))</f>
        <v>#REF!</v>
      </c>
      <c r="L760" s="1" t="e">
        <f>+#REF!&amp;"－"&amp;K760</f>
        <v>#REF!</v>
      </c>
      <c r="M760" s="1" t="e">
        <f>+#REF!&amp;"－"&amp;#REF!</f>
        <v>#REF!</v>
      </c>
    </row>
    <row r="761" spans="1:19">
      <c r="B761">
        <v>1016724</v>
      </c>
      <c r="C761" s="5" t="s">
        <v>3280</v>
      </c>
      <c r="D761" s="5" t="s">
        <v>3281</v>
      </c>
      <c r="E761" s="22">
        <v>11841</v>
      </c>
      <c r="F761" s="21">
        <v>1058262</v>
      </c>
      <c r="G761" t="s">
        <v>1482</v>
      </c>
      <c r="H761" t="s">
        <v>675</v>
      </c>
      <c r="I761">
        <v>1948519</v>
      </c>
      <c r="J761" t="s">
        <v>3280</v>
      </c>
      <c r="N761" s="2" t="s">
        <v>3294</v>
      </c>
      <c r="R761">
        <v>132863</v>
      </c>
      <c r="S761" t="s">
        <v>3282</v>
      </c>
    </row>
    <row r="762" spans="1:19" hidden="1">
      <c r="B762">
        <v>370809</v>
      </c>
      <c r="C762" t="s">
        <v>2899</v>
      </c>
      <c r="D762" t="s">
        <v>2900</v>
      </c>
      <c r="E762" s="12">
        <v>15306</v>
      </c>
      <c r="F762" s="2" t="s">
        <v>2907</v>
      </c>
      <c r="G762" t="s">
        <v>564</v>
      </c>
      <c r="H762" t="s">
        <v>2908</v>
      </c>
      <c r="I762">
        <v>4732869</v>
      </c>
      <c r="J762" t="s">
        <v>2899</v>
      </c>
      <c r="M762" t="s">
        <v>1447</v>
      </c>
      <c r="N762" s="2" t="s">
        <v>2909</v>
      </c>
      <c r="R762">
        <v>128975</v>
      </c>
      <c r="S762" t="s">
        <v>2901</v>
      </c>
    </row>
    <row r="763" spans="1:19">
      <c r="B763" s="1">
        <v>1470</v>
      </c>
      <c r="C763" s="5" t="s">
        <v>1088</v>
      </c>
      <c r="D763" s="5" t="s">
        <v>1089</v>
      </c>
      <c r="E763" s="29">
        <v>14488</v>
      </c>
      <c r="F763" s="21">
        <v>1746460</v>
      </c>
      <c r="G763" s="1" t="s">
        <v>564</v>
      </c>
      <c r="H763" s="1" t="s">
        <v>1980</v>
      </c>
      <c r="I763" s="1">
        <v>9781181</v>
      </c>
      <c r="J763" t="s">
        <v>1088</v>
      </c>
      <c r="K763" s="1" t="e">
        <f>+IF(#REF!&lt;=3,1,IF(#REF!&lt;=19,2,IF(#REF!&lt;=64,3,IF(#REF!&lt;=70,4,IF(#REF!&lt;=74,5,6)))))</f>
        <v>#REF!</v>
      </c>
      <c r="L763" s="1" t="e">
        <f>+#REF!&amp;"－"&amp;K763</f>
        <v>#REF!</v>
      </c>
      <c r="M763" s="1" t="e">
        <f>+#REF!&amp;"－"&amp;#REF!</f>
        <v>#REF!</v>
      </c>
      <c r="N763" s="3" t="s">
        <v>1594</v>
      </c>
      <c r="R763">
        <v>947474</v>
      </c>
      <c r="S763" t="s">
        <v>1090</v>
      </c>
    </row>
    <row r="764" spans="1:19" hidden="1">
      <c r="B764">
        <v>2023141</v>
      </c>
      <c r="C764" t="s">
        <v>2912</v>
      </c>
      <c r="D764" t="s">
        <v>2913</v>
      </c>
      <c r="E764" s="12">
        <v>39038</v>
      </c>
      <c r="F764" s="2" t="s">
        <v>3152</v>
      </c>
      <c r="G764" t="s">
        <v>2455</v>
      </c>
      <c r="H764" t="s">
        <v>675</v>
      </c>
      <c r="I764">
        <v>1148428</v>
      </c>
      <c r="J764" t="s">
        <v>2914</v>
      </c>
      <c r="M764" t="s">
        <v>2915</v>
      </c>
      <c r="N764" s="2" t="s">
        <v>2916</v>
      </c>
      <c r="R764" t="s">
        <v>2917</v>
      </c>
    </row>
    <row r="765" spans="1:19">
      <c r="B765">
        <v>256032</v>
      </c>
      <c r="C765" s="5" t="s">
        <v>3016</v>
      </c>
      <c r="D765" s="5" t="s">
        <v>3017</v>
      </c>
      <c r="E765" s="22">
        <v>12406</v>
      </c>
      <c r="F765" s="21">
        <v>1623123</v>
      </c>
      <c r="G765" t="s">
        <v>1576</v>
      </c>
      <c r="H765" t="s">
        <v>1607</v>
      </c>
      <c r="I765">
        <v>1030273</v>
      </c>
      <c r="J765" t="s">
        <v>3016</v>
      </c>
      <c r="M765" t="s">
        <v>1220</v>
      </c>
      <c r="N765" s="2" t="s">
        <v>3029</v>
      </c>
      <c r="R765">
        <v>130296</v>
      </c>
      <c r="S765" t="s">
        <v>2523</v>
      </c>
    </row>
    <row r="766" spans="1:19">
      <c r="A766" s="1">
        <v>342557</v>
      </c>
      <c r="B766" s="1">
        <v>995</v>
      </c>
      <c r="C766" s="20" t="s">
        <v>673</v>
      </c>
      <c r="D766" s="20" t="s">
        <v>2134</v>
      </c>
      <c r="E766" s="23">
        <v>9370</v>
      </c>
      <c r="F766" s="21">
        <v>1099746</v>
      </c>
      <c r="G766" s="1" t="s">
        <v>2225</v>
      </c>
      <c r="H766" s="1" t="s">
        <v>991</v>
      </c>
      <c r="I766" s="1">
        <v>1300695</v>
      </c>
      <c r="J766" s="1" t="s">
        <v>1643</v>
      </c>
      <c r="K766" s="1" t="e">
        <f>+IF(#REF!&lt;=3,1,IF(#REF!&lt;=19,2,IF(#REF!&lt;=64,3,IF(#REF!&lt;=70,4,IF(#REF!&lt;=74,5,6)))))</f>
        <v>#REF!</v>
      </c>
      <c r="L766" s="1" t="e">
        <f>+#REF!&amp;"－"&amp;K766</f>
        <v>#REF!</v>
      </c>
      <c r="M766" s="1" t="e">
        <f>+#REF!&amp;"－"&amp;#REF!</f>
        <v>#REF!</v>
      </c>
    </row>
    <row r="767" spans="1:19" hidden="1">
      <c r="B767">
        <v>388926</v>
      </c>
      <c r="C767" t="s">
        <v>2924</v>
      </c>
      <c r="D767" t="s">
        <v>2925</v>
      </c>
      <c r="E767" s="12">
        <v>24499</v>
      </c>
      <c r="F767" s="2" t="s">
        <v>2936</v>
      </c>
      <c r="G767" t="s">
        <v>2455</v>
      </c>
      <c r="H767" t="s">
        <v>675</v>
      </c>
      <c r="I767">
        <v>1159527</v>
      </c>
      <c r="J767" t="s">
        <v>2924</v>
      </c>
      <c r="M767" t="s">
        <v>1447</v>
      </c>
      <c r="N767" s="2" t="s">
        <v>2937</v>
      </c>
      <c r="R767">
        <v>129320</v>
      </c>
      <c r="S767" t="s">
        <v>2926</v>
      </c>
    </row>
    <row r="768" spans="1:19" hidden="1">
      <c r="B768">
        <v>1008051</v>
      </c>
      <c r="C768" t="s">
        <v>2930</v>
      </c>
      <c r="D768" t="s">
        <v>2931</v>
      </c>
      <c r="E768" s="12">
        <v>21830</v>
      </c>
      <c r="F768" s="2" t="s">
        <v>2944</v>
      </c>
      <c r="G768" t="s">
        <v>1634</v>
      </c>
      <c r="H768" t="s">
        <v>1607</v>
      </c>
      <c r="I768">
        <v>62652</v>
      </c>
      <c r="J768" t="s">
        <v>2930</v>
      </c>
      <c r="M768" t="s">
        <v>1447</v>
      </c>
      <c r="N768" s="2" t="s">
        <v>2945</v>
      </c>
      <c r="R768">
        <v>129403</v>
      </c>
      <c r="S768" t="s">
        <v>2932</v>
      </c>
    </row>
    <row r="769" spans="1:19">
      <c r="B769">
        <v>256024</v>
      </c>
      <c r="C769" s="5" t="s">
        <v>3271</v>
      </c>
      <c r="D769" s="5" t="s">
        <v>3272</v>
      </c>
      <c r="E769" s="22">
        <v>11851</v>
      </c>
      <c r="F769" s="21">
        <v>1087600</v>
      </c>
      <c r="G769" t="s">
        <v>564</v>
      </c>
      <c r="H769" t="s">
        <v>938</v>
      </c>
      <c r="I769">
        <v>33917</v>
      </c>
      <c r="J769" t="s">
        <v>3271</v>
      </c>
      <c r="N769" s="2" t="s">
        <v>3286</v>
      </c>
      <c r="R769">
        <v>132839</v>
      </c>
      <c r="S769" t="s">
        <v>3273</v>
      </c>
    </row>
    <row r="770" spans="1:19" hidden="1">
      <c r="B770">
        <v>1040914</v>
      </c>
      <c r="C770" t="s">
        <v>2938</v>
      </c>
      <c r="D770" t="s">
        <v>2939</v>
      </c>
      <c r="E770" s="12">
        <v>15453</v>
      </c>
      <c r="F770" s="2" t="s">
        <v>3142</v>
      </c>
      <c r="G770" t="s">
        <v>1634</v>
      </c>
      <c r="H770" t="s">
        <v>1607</v>
      </c>
      <c r="I770">
        <v>19510</v>
      </c>
      <c r="J770" t="s">
        <v>2938</v>
      </c>
      <c r="M770" t="s">
        <v>2107</v>
      </c>
      <c r="N770" s="2" t="s">
        <v>2940</v>
      </c>
      <c r="R770">
        <v>129379</v>
      </c>
      <c r="S770" t="s">
        <v>2941</v>
      </c>
    </row>
    <row r="771" spans="1:19" hidden="1">
      <c r="B771">
        <v>361865</v>
      </c>
      <c r="C771" t="s">
        <v>2942</v>
      </c>
      <c r="D771" t="s">
        <v>2947</v>
      </c>
      <c r="E771" s="12">
        <v>19376</v>
      </c>
      <c r="F771" s="2" t="s">
        <v>2948</v>
      </c>
      <c r="G771" t="s">
        <v>153</v>
      </c>
      <c r="H771" t="s">
        <v>675</v>
      </c>
      <c r="I771">
        <v>29648</v>
      </c>
      <c r="J771" t="s">
        <v>2942</v>
      </c>
      <c r="M771" t="s">
        <v>1447</v>
      </c>
      <c r="N771" s="2"/>
      <c r="R771">
        <v>101466</v>
      </c>
      <c r="S771" t="s">
        <v>2943</v>
      </c>
    </row>
    <row r="772" spans="1:19" hidden="1">
      <c r="B772">
        <v>171553</v>
      </c>
      <c r="C772" t="s">
        <v>2949</v>
      </c>
      <c r="D772" t="s">
        <v>2950</v>
      </c>
      <c r="E772" s="19">
        <v>17630</v>
      </c>
      <c r="F772" s="2" t="s">
        <v>2965</v>
      </c>
      <c r="G772" t="s">
        <v>2225</v>
      </c>
      <c r="H772" t="s">
        <v>17</v>
      </c>
      <c r="I772">
        <v>1002481</v>
      </c>
      <c r="J772" t="s">
        <v>2949</v>
      </c>
      <c r="M772" t="s">
        <v>1447</v>
      </c>
      <c r="R772">
        <v>129522</v>
      </c>
      <c r="S772" t="s">
        <v>2096</v>
      </c>
    </row>
    <row r="773" spans="1:19" hidden="1">
      <c r="B773">
        <v>1496470</v>
      </c>
      <c r="C773" t="s">
        <v>2951</v>
      </c>
      <c r="D773" t="s">
        <v>2952</v>
      </c>
      <c r="E773" s="12">
        <v>19481</v>
      </c>
      <c r="F773" s="2" t="s">
        <v>2958</v>
      </c>
      <c r="G773" t="s">
        <v>1576</v>
      </c>
      <c r="H773" t="s">
        <v>2959</v>
      </c>
      <c r="I773">
        <v>1541295</v>
      </c>
      <c r="J773" t="s">
        <v>2951</v>
      </c>
      <c r="M773" t="s">
        <v>1447</v>
      </c>
      <c r="R773">
        <v>129542</v>
      </c>
      <c r="S773" t="s">
        <v>2953</v>
      </c>
    </row>
    <row r="774" spans="1:19" hidden="1">
      <c r="B774">
        <v>365379</v>
      </c>
      <c r="C774" t="s">
        <v>2954</v>
      </c>
      <c r="D774" t="s">
        <v>2955</v>
      </c>
      <c r="E774" s="12">
        <v>19472</v>
      </c>
      <c r="F774" s="2" t="s">
        <v>2966</v>
      </c>
      <c r="G774" t="s">
        <v>564</v>
      </c>
      <c r="H774" t="s">
        <v>938</v>
      </c>
      <c r="I774">
        <v>988946</v>
      </c>
      <c r="J774" t="s">
        <v>2954</v>
      </c>
      <c r="M774" t="s">
        <v>1447</v>
      </c>
      <c r="R774">
        <v>129523</v>
      </c>
      <c r="S774" t="s">
        <v>2395</v>
      </c>
    </row>
    <row r="775" spans="1:19" hidden="1">
      <c r="B775">
        <v>245142</v>
      </c>
      <c r="C775" t="s">
        <v>2956</v>
      </c>
      <c r="D775" t="s">
        <v>2968</v>
      </c>
      <c r="E775" s="12">
        <v>15342</v>
      </c>
      <c r="F775" s="2" t="s">
        <v>2967</v>
      </c>
      <c r="G775" t="s">
        <v>564</v>
      </c>
      <c r="H775" t="s">
        <v>938</v>
      </c>
      <c r="I775">
        <v>51872</v>
      </c>
      <c r="J775" t="s">
        <v>2956</v>
      </c>
      <c r="M775" t="s">
        <v>1447</v>
      </c>
      <c r="R775">
        <v>97959</v>
      </c>
      <c r="S775" t="s">
        <v>2957</v>
      </c>
    </row>
    <row r="776" spans="1:19" hidden="1">
      <c r="B776">
        <v>1460690</v>
      </c>
      <c r="C776" t="s">
        <v>2960</v>
      </c>
      <c r="D776" t="s">
        <v>2961</v>
      </c>
      <c r="E776" s="19">
        <v>18126</v>
      </c>
      <c r="F776" s="2" t="s">
        <v>2963</v>
      </c>
      <c r="G776" t="s">
        <v>1634</v>
      </c>
      <c r="H776" t="s">
        <v>1607</v>
      </c>
      <c r="I776" s="1">
        <v>271158</v>
      </c>
      <c r="J776" t="s">
        <v>2960</v>
      </c>
      <c r="M776" t="s">
        <v>2107</v>
      </c>
      <c r="R776">
        <v>126450</v>
      </c>
      <c r="S776" t="s">
        <v>2962</v>
      </c>
    </row>
    <row r="777" spans="1:19">
      <c r="B777">
        <v>185314</v>
      </c>
      <c r="C777" s="5" t="s">
        <v>2399</v>
      </c>
      <c r="D777" s="5" t="s">
        <v>2400</v>
      </c>
      <c r="E777" s="22">
        <v>11422</v>
      </c>
      <c r="F777" s="21">
        <v>1077700</v>
      </c>
      <c r="G777" t="s">
        <v>1576</v>
      </c>
      <c r="H777" t="s">
        <v>1607</v>
      </c>
      <c r="I777">
        <v>121241</v>
      </c>
      <c r="J777" t="s">
        <v>2399</v>
      </c>
      <c r="M777" t="s">
        <v>1220</v>
      </c>
      <c r="N777" s="2" t="s">
        <v>2524</v>
      </c>
      <c r="O777" t="s">
        <v>2532</v>
      </c>
      <c r="R777">
        <v>119008</v>
      </c>
      <c r="S777" t="s">
        <v>2401</v>
      </c>
    </row>
    <row r="778" spans="1:19">
      <c r="A778" s="1">
        <v>185338</v>
      </c>
      <c r="B778" s="1">
        <v>398</v>
      </c>
      <c r="C778" s="20" t="s">
        <v>2155</v>
      </c>
      <c r="D778" s="20" t="s">
        <v>2156</v>
      </c>
      <c r="E778" s="23">
        <v>13660</v>
      </c>
      <c r="F778" s="21">
        <v>2092112</v>
      </c>
      <c r="G778" s="1" t="s">
        <v>641</v>
      </c>
      <c r="H778" s="1" t="s">
        <v>1818</v>
      </c>
      <c r="I778" s="1">
        <v>1041207</v>
      </c>
      <c r="J778" s="1" t="s">
        <v>2155</v>
      </c>
      <c r="K778" s="1" t="e">
        <f>+IF(#REF!&lt;=3,1,IF(#REF!&lt;=19,2,IF(#REF!&lt;=64,3,IF(#REF!&lt;=70,4,IF(#REF!&lt;=74,5,6)))))</f>
        <v>#REF!</v>
      </c>
      <c r="L778" s="1" t="e">
        <f>+#REF!&amp;"－"&amp;K778</f>
        <v>#REF!</v>
      </c>
      <c r="M778" s="1" t="e">
        <f>+#REF!&amp;"－"&amp;#REF!</f>
        <v>#REF!</v>
      </c>
    </row>
    <row r="779" spans="1:19">
      <c r="A779" s="1">
        <v>1335473</v>
      </c>
      <c r="B779" s="1">
        <v>319</v>
      </c>
      <c r="C779" s="20" t="s">
        <v>948</v>
      </c>
      <c r="D779" s="20" t="s">
        <v>1759</v>
      </c>
      <c r="E779" s="23">
        <v>10696</v>
      </c>
      <c r="F779" s="21">
        <v>1109131</v>
      </c>
      <c r="G779" s="1" t="s">
        <v>1549</v>
      </c>
      <c r="H779" s="1" t="s">
        <v>1798</v>
      </c>
      <c r="I779" s="1">
        <v>9805664</v>
      </c>
      <c r="J779" s="1" t="s">
        <v>948</v>
      </c>
      <c r="K779" s="1" t="e">
        <f>+IF(#REF!&lt;=3,1,IF(#REF!&lt;=19,2,IF(#REF!&lt;=64,3,IF(#REF!&lt;=70,4,IF(#REF!&lt;=74,5,6)))))</f>
        <v>#REF!</v>
      </c>
      <c r="L779" s="1" t="e">
        <f>+#REF!&amp;"－"&amp;K779</f>
        <v>#REF!</v>
      </c>
      <c r="M779" s="1" t="e">
        <f>+#REF!&amp;"－"&amp;#REF!</f>
        <v>#REF!</v>
      </c>
    </row>
    <row r="780" spans="1:19">
      <c r="A780" s="1">
        <v>146111</v>
      </c>
      <c r="B780" s="1">
        <v>18</v>
      </c>
      <c r="C780" s="20" t="s">
        <v>1519</v>
      </c>
      <c r="D780" s="20" t="s">
        <v>1520</v>
      </c>
      <c r="E780" s="23">
        <v>13276</v>
      </c>
      <c r="F780" s="21">
        <v>1955400</v>
      </c>
      <c r="G780" s="1" t="s">
        <v>692</v>
      </c>
      <c r="H780" s="1" t="s">
        <v>1818</v>
      </c>
      <c r="I780" s="1">
        <v>210332</v>
      </c>
      <c r="J780" s="1" t="s">
        <v>1519</v>
      </c>
      <c r="K780" s="1" t="e">
        <f>+IF(#REF!&lt;=3,1,IF(#REF!&lt;=19,2,IF(#REF!&lt;=64,3,IF(#REF!&lt;=70,4,IF(#REF!&lt;=74,5,6)))))</f>
        <v>#REF!</v>
      </c>
      <c r="L780" s="1" t="e">
        <f>+#REF!&amp;"－"&amp;K780</f>
        <v>#REF!</v>
      </c>
      <c r="M780" s="1" t="e">
        <f>+#REF!&amp;"－"&amp;#REF!</f>
        <v>#REF!</v>
      </c>
    </row>
    <row r="781" spans="1:19" hidden="1">
      <c r="B781">
        <v>1320308</v>
      </c>
      <c r="C781" t="s">
        <v>2985</v>
      </c>
      <c r="D781" t="s">
        <v>2986</v>
      </c>
      <c r="E781" s="19">
        <v>26163</v>
      </c>
      <c r="F781" s="2" t="s">
        <v>2997</v>
      </c>
      <c r="G781" t="s">
        <v>2998</v>
      </c>
      <c r="H781" t="s">
        <v>675</v>
      </c>
      <c r="I781">
        <v>1591321</v>
      </c>
      <c r="J781" t="s">
        <v>2985</v>
      </c>
      <c r="M781" t="s">
        <v>2107</v>
      </c>
      <c r="N781" s="2" t="s">
        <v>2999</v>
      </c>
      <c r="R781">
        <v>129985</v>
      </c>
      <c r="S781" t="s">
        <v>3000</v>
      </c>
    </row>
    <row r="782" spans="1:19">
      <c r="A782" s="1">
        <v>30083</v>
      </c>
      <c r="B782" s="1">
        <v>703</v>
      </c>
      <c r="C782" s="20" t="s">
        <v>63</v>
      </c>
      <c r="D782" s="20" t="s">
        <v>768</v>
      </c>
      <c r="E782" s="23">
        <v>13345</v>
      </c>
      <c r="F782" s="21" t="s">
        <v>347</v>
      </c>
      <c r="G782" s="1" t="s">
        <v>641</v>
      </c>
      <c r="H782" s="1" t="s">
        <v>1818</v>
      </c>
      <c r="I782" s="1">
        <v>1370736</v>
      </c>
      <c r="J782" s="1" t="s">
        <v>63</v>
      </c>
      <c r="K782" s="1" t="e">
        <f>+IF(#REF!&lt;=3,1,IF(#REF!&lt;=19,2,IF(#REF!&lt;=64,3,IF(#REF!&lt;=70,4,IF(#REF!&lt;=74,5,6)))))</f>
        <v>#REF!</v>
      </c>
      <c r="L782" s="1" t="e">
        <f>+#REF!&amp;"－"&amp;K782</f>
        <v>#REF!</v>
      </c>
      <c r="M782" s="1" t="e">
        <f>+#REF!&amp;"－"&amp;#REF!</f>
        <v>#REF!</v>
      </c>
    </row>
    <row r="783" spans="1:19">
      <c r="A783" s="1">
        <v>158632</v>
      </c>
      <c r="B783" s="1">
        <v>1363</v>
      </c>
      <c r="C783" s="20" t="s">
        <v>1591</v>
      </c>
      <c r="D783" s="20" t="s">
        <v>1592</v>
      </c>
      <c r="E783" s="22">
        <v>9869</v>
      </c>
      <c r="F783" s="21" t="s">
        <v>1364</v>
      </c>
      <c r="G783" s="1" t="s">
        <v>319</v>
      </c>
      <c r="H783" s="1" t="s">
        <v>1607</v>
      </c>
      <c r="I783" s="1">
        <v>1091485</v>
      </c>
      <c r="J783" s="1" t="s">
        <v>1591</v>
      </c>
      <c r="K783" s="1" t="e">
        <f>+IF(#REF!&lt;=3,1,IF(#REF!&lt;=19,2,IF(#REF!&lt;=64,3,IF(#REF!&lt;=70,4,IF(#REF!&lt;=74,5,6)))))</f>
        <v>#REF!</v>
      </c>
      <c r="L783" s="1" t="e">
        <f>+#REF!&amp;"－"&amp;K783</f>
        <v>#REF!</v>
      </c>
      <c r="M783" s="1" t="e">
        <f>+#REF!&amp;"－"&amp;#REF!</f>
        <v>#REF!</v>
      </c>
      <c r="N783" s="3" t="s">
        <v>1055</v>
      </c>
      <c r="R783" s="1">
        <v>112657</v>
      </c>
      <c r="S783" s="1" t="s">
        <v>1593</v>
      </c>
    </row>
    <row r="784" spans="1:19" hidden="1">
      <c r="B784">
        <v>250308</v>
      </c>
      <c r="C784" t="s">
        <v>2994</v>
      </c>
      <c r="D784" t="s">
        <v>2993</v>
      </c>
      <c r="E784" s="12">
        <v>15683</v>
      </c>
      <c r="F784" s="2" t="s">
        <v>3207</v>
      </c>
      <c r="G784" t="s">
        <v>564</v>
      </c>
      <c r="H784" t="s">
        <v>938</v>
      </c>
      <c r="I784" s="1">
        <v>74285</v>
      </c>
      <c r="J784" t="s">
        <v>2994</v>
      </c>
      <c r="M784" t="s">
        <v>1447</v>
      </c>
      <c r="N784" s="2" t="s">
        <v>2996</v>
      </c>
      <c r="R784" t="s">
        <v>2995</v>
      </c>
    </row>
    <row r="785" spans="1:19">
      <c r="B785">
        <v>288589</v>
      </c>
      <c r="C785" s="5" t="s">
        <v>2574</v>
      </c>
      <c r="D785" s="5" t="s">
        <v>2575</v>
      </c>
      <c r="E785" s="22">
        <v>8791</v>
      </c>
      <c r="F785" s="21">
        <v>1092071</v>
      </c>
      <c r="G785" t="s">
        <v>2225</v>
      </c>
      <c r="H785" t="s">
        <v>789</v>
      </c>
      <c r="I785">
        <v>1900102</v>
      </c>
      <c r="J785" t="s">
        <v>2574</v>
      </c>
      <c r="M785" t="s">
        <v>1220</v>
      </c>
      <c r="N785" s="2" t="s">
        <v>2576</v>
      </c>
      <c r="R785">
        <v>62598</v>
      </c>
      <c r="S785" t="s">
        <v>2580</v>
      </c>
    </row>
    <row r="786" spans="1:19" hidden="1">
      <c r="B786">
        <v>185553</v>
      </c>
      <c r="C786" t="s">
        <v>3005</v>
      </c>
      <c r="D786" t="s">
        <v>582</v>
      </c>
      <c r="E786" s="12">
        <v>20578</v>
      </c>
      <c r="F786" s="2" t="s">
        <v>3006</v>
      </c>
      <c r="G786" t="s">
        <v>1634</v>
      </c>
      <c r="H786" t="s">
        <v>1607</v>
      </c>
      <c r="I786">
        <v>99116</v>
      </c>
      <c r="J786" t="s">
        <v>3005</v>
      </c>
      <c r="M786" t="s">
        <v>1447</v>
      </c>
      <c r="N786" s="2" t="s">
        <v>3007</v>
      </c>
      <c r="R786">
        <v>129998</v>
      </c>
      <c r="S786" t="s">
        <v>251</v>
      </c>
    </row>
    <row r="787" spans="1:19">
      <c r="B787">
        <v>2037612</v>
      </c>
      <c r="C787" s="5" t="s">
        <v>3099</v>
      </c>
      <c r="D787" s="5" t="s">
        <v>3100</v>
      </c>
      <c r="E787" s="22">
        <v>11195</v>
      </c>
      <c r="F787" s="21">
        <v>7243488</v>
      </c>
      <c r="G787" t="s">
        <v>1576</v>
      </c>
      <c r="H787" t="s">
        <v>1607</v>
      </c>
      <c r="I787">
        <v>276240</v>
      </c>
      <c r="J787" t="s">
        <v>3102</v>
      </c>
      <c r="M787" t="s">
        <v>3101</v>
      </c>
      <c r="R787" t="s">
        <v>3103</v>
      </c>
      <c r="S787" t="s">
        <v>3104</v>
      </c>
    </row>
    <row r="788" spans="1:19">
      <c r="B788">
        <v>78345</v>
      </c>
      <c r="C788" s="5" t="s">
        <v>272</v>
      </c>
      <c r="D788" s="5" t="s">
        <v>273</v>
      </c>
      <c r="E788" s="22">
        <v>14856</v>
      </c>
      <c r="F788" s="24" t="s">
        <v>274</v>
      </c>
      <c r="G788" t="s">
        <v>609</v>
      </c>
      <c r="H788" t="s">
        <v>1607</v>
      </c>
      <c r="I788">
        <v>6336</v>
      </c>
      <c r="J788" t="s">
        <v>272</v>
      </c>
      <c r="M788" t="s">
        <v>1447</v>
      </c>
      <c r="N788" s="2" t="s">
        <v>275</v>
      </c>
      <c r="R788">
        <v>122313</v>
      </c>
      <c r="S788" t="s">
        <v>1713</v>
      </c>
    </row>
    <row r="789" spans="1:19">
      <c r="A789" s="1">
        <v>392970</v>
      </c>
      <c r="B789" s="1">
        <v>1311</v>
      </c>
      <c r="C789" s="20" t="s">
        <v>717</v>
      </c>
      <c r="D789" s="20" t="s">
        <v>718</v>
      </c>
      <c r="E789" s="22">
        <v>10314</v>
      </c>
      <c r="F789" s="21" t="s">
        <v>1766</v>
      </c>
      <c r="G789" s="1" t="s">
        <v>2225</v>
      </c>
      <c r="H789" s="1" t="s">
        <v>1525</v>
      </c>
      <c r="I789" s="1">
        <v>3900703</v>
      </c>
      <c r="J789" s="1" t="s">
        <v>717</v>
      </c>
      <c r="K789" s="1" t="e">
        <f>+IF(#REF!&lt;=3,1,IF(#REF!&lt;=19,2,IF(#REF!&lt;=64,3,IF(#REF!&lt;=70,4,IF(#REF!&lt;=74,5,6)))))</f>
        <v>#REF!</v>
      </c>
      <c r="L789" s="1" t="e">
        <f>+#REF!&amp;"－"&amp;K789</f>
        <v>#REF!</v>
      </c>
      <c r="M789" s="1" t="e">
        <f>+#REF!&amp;"－"&amp;#REF!</f>
        <v>#REF!</v>
      </c>
      <c r="N789" s="3" t="s">
        <v>961</v>
      </c>
      <c r="Q789" s="1">
        <v>5000018624</v>
      </c>
      <c r="R789" s="1">
        <v>111300</v>
      </c>
      <c r="S789" s="1" t="s">
        <v>996</v>
      </c>
    </row>
    <row r="790" spans="1:19" hidden="1">
      <c r="B790">
        <v>111542</v>
      </c>
      <c r="C790" t="s">
        <v>3019</v>
      </c>
      <c r="D790" t="s">
        <v>3020</v>
      </c>
      <c r="E790" s="12">
        <v>17817</v>
      </c>
      <c r="F790" s="2" t="s">
        <v>3032</v>
      </c>
      <c r="G790" t="s">
        <v>1576</v>
      </c>
      <c r="H790" t="s">
        <v>1607</v>
      </c>
      <c r="I790">
        <v>1147039</v>
      </c>
      <c r="J790" t="s">
        <v>3019</v>
      </c>
      <c r="M790" t="s">
        <v>3033</v>
      </c>
      <c r="N790" s="2" t="s">
        <v>3034</v>
      </c>
      <c r="R790">
        <v>130387</v>
      </c>
      <c r="S790" t="s">
        <v>1011</v>
      </c>
    </row>
    <row r="791" spans="1:19" hidden="1">
      <c r="B791">
        <v>149872</v>
      </c>
      <c r="C791" t="s">
        <v>3021</v>
      </c>
      <c r="D791" t="s">
        <v>3022</v>
      </c>
      <c r="E791" s="12">
        <v>16094</v>
      </c>
      <c r="F791" s="2" t="s">
        <v>3036</v>
      </c>
      <c r="G791" t="s">
        <v>1576</v>
      </c>
      <c r="H791" t="s">
        <v>1607</v>
      </c>
      <c r="I791">
        <v>1060765</v>
      </c>
      <c r="J791" t="s">
        <v>3021</v>
      </c>
      <c r="M791" t="s">
        <v>1447</v>
      </c>
      <c r="N791" s="2" t="s">
        <v>3034</v>
      </c>
      <c r="R791">
        <v>130191</v>
      </c>
      <c r="S791" t="s">
        <v>3023</v>
      </c>
    </row>
    <row r="792" spans="1:19">
      <c r="B792">
        <v>1006659</v>
      </c>
      <c r="C792" s="5" t="s">
        <v>3154</v>
      </c>
      <c r="D792" s="5" t="s">
        <v>3155</v>
      </c>
      <c r="E792" s="22">
        <v>12699</v>
      </c>
      <c r="F792" s="21">
        <v>1731942</v>
      </c>
      <c r="G792" t="s">
        <v>2225</v>
      </c>
      <c r="H792" t="s">
        <v>2343</v>
      </c>
      <c r="I792">
        <v>200913</v>
      </c>
      <c r="J792" t="s">
        <v>3154</v>
      </c>
      <c r="N792" s="2" t="s">
        <v>3159</v>
      </c>
      <c r="R792">
        <v>83382</v>
      </c>
      <c r="S792" t="s">
        <v>3156</v>
      </c>
    </row>
    <row r="793" spans="1:19" hidden="1">
      <c r="B793">
        <v>1240621</v>
      </c>
      <c r="C793" t="s">
        <v>3027</v>
      </c>
      <c r="D793" t="s">
        <v>3028</v>
      </c>
      <c r="E793" s="12">
        <v>19705</v>
      </c>
      <c r="F793" s="2" t="s">
        <v>3037</v>
      </c>
      <c r="G793" t="s">
        <v>1576</v>
      </c>
      <c r="H793" t="s">
        <v>675</v>
      </c>
      <c r="I793">
        <v>1435849</v>
      </c>
      <c r="J793" t="s">
        <v>3027</v>
      </c>
      <c r="M793" t="s">
        <v>1447</v>
      </c>
      <c r="N793" s="2" t="s">
        <v>3034</v>
      </c>
      <c r="R793">
        <v>130389</v>
      </c>
      <c r="S793" t="s">
        <v>2926</v>
      </c>
    </row>
    <row r="794" spans="1:19" hidden="1">
      <c r="B794">
        <v>1311398</v>
      </c>
      <c r="C794" t="s">
        <v>3038</v>
      </c>
      <c r="D794" t="s">
        <v>3039</v>
      </c>
      <c r="E794" s="12">
        <v>21327</v>
      </c>
      <c r="F794" s="2" t="s">
        <v>3042</v>
      </c>
      <c r="G794" t="s">
        <v>2455</v>
      </c>
      <c r="H794" t="s">
        <v>675</v>
      </c>
      <c r="I794">
        <v>1080866</v>
      </c>
      <c r="J794" t="s">
        <v>3038</v>
      </c>
      <c r="M794" t="s">
        <v>1447</v>
      </c>
      <c r="N794" s="2" t="s">
        <v>3043</v>
      </c>
      <c r="R794">
        <v>130582</v>
      </c>
      <c r="S794" t="s">
        <v>437</v>
      </c>
    </row>
    <row r="795" spans="1:19" hidden="1">
      <c r="B795">
        <v>1408673</v>
      </c>
      <c r="C795" t="s">
        <v>3040</v>
      </c>
      <c r="D795" t="s">
        <v>3041</v>
      </c>
      <c r="E795" s="12">
        <v>20882</v>
      </c>
      <c r="F795" s="2" t="s">
        <v>3046</v>
      </c>
      <c r="G795" t="s">
        <v>1576</v>
      </c>
      <c r="H795" t="s">
        <v>3047</v>
      </c>
      <c r="I795">
        <v>1244814</v>
      </c>
      <c r="J795" t="s">
        <v>3040</v>
      </c>
      <c r="M795" t="s">
        <v>1447</v>
      </c>
      <c r="N795" s="2" t="s">
        <v>3048</v>
      </c>
      <c r="R795">
        <v>120392</v>
      </c>
      <c r="S795" t="s">
        <v>665</v>
      </c>
    </row>
    <row r="796" spans="1:19" hidden="1">
      <c r="B796">
        <v>1025683</v>
      </c>
      <c r="C796" t="s">
        <v>3044</v>
      </c>
      <c r="D796" t="s">
        <v>3045</v>
      </c>
      <c r="E796" s="12">
        <v>16672</v>
      </c>
      <c r="F796" s="2" t="s">
        <v>3050</v>
      </c>
      <c r="G796" t="s">
        <v>1576</v>
      </c>
      <c r="H796" t="s">
        <v>1607</v>
      </c>
      <c r="I796">
        <v>65489</v>
      </c>
      <c r="J796" t="s">
        <v>3044</v>
      </c>
      <c r="M796" t="s">
        <v>1447</v>
      </c>
      <c r="N796" s="2" t="s">
        <v>3051</v>
      </c>
      <c r="R796">
        <v>130613</v>
      </c>
      <c r="S796" t="s">
        <v>2879</v>
      </c>
    </row>
    <row r="797" spans="1:19">
      <c r="A797" s="1">
        <v>197298</v>
      </c>
      <c r="B797" s="1">
        <v>849</v>
      </c>
      <c r="C797" s="20" t="s">
        <v>2282</v>
      </c>
      <c r="D797" s="5" t="s">
        <v>2869</v>
      </c>
      <c r="E797" s="23">
        <v>11204</v>
      </c>
      <c r="F797" s="21" t="s">
        <v>1279</v>
      </c>
      <c r="G797" s="1" t="s">
        <v>319</v>
      </c>
      <c r="H797" s="1" t="s">
        <v>1607</v>
      </c>
      <c r="I797" s="1">
        <v>1086970</v>
      </c>
      <c r="J797" s="1" t="s">
        <v>2282</v>
      </c>
      <c r="K797" s="1" t="e">
        <f>+IF(#REF!&lt;=3,1,IF(#REF!&lt;=19,2,IF(#REF!&lt;=64,3,IF(#REF!&lt;=70,4,IF(#REF!&lt;=74,5,6)))))</f>
        <v>#REF!</v>
      </c>
      <c r="L797" s="1" t="e">
        <f>+#REF!&amp;"－"&amp;K797</f>
        <v>#REF!</v>
      </c>
      <c r="M797" s="1" t="e">
        <f>+#REF!&amp;"－"&amp;#REF!</f>
        <v>#REF!</v>
      </c>
      <c r="Q797" s="1">
        <v>5000010446</v>
      </c>
      <c r="R797" s="1" t="s">
        <v>568</v>
      </c>
      <c r="S797" s="1" t="s">
        <v>905</v>
      </c>
    </row>
    <row r="798" spans="1:19" hidden="1">
      <c r="B798">
        <v>73197</v>
      </c>
      <c r="C798" t="s">
        <v>3055</v>
      </c>
      <c r="D798" t="s">
        <v>3056</v>
      </c>
      <c r="E798" s="12">
        <v>18763</v>
      </c>
      <c r="F798" s="2" t="s">
        <v>3067</v>
      </c>
      <c r="G798" t="s">
        <v>564</v>
      </c>
      <c r="H798" t="s">
        <v>938</v>
      </c>
      <c r="I798">
        <v>1761130</v>
      </c>
      <c r="J798" t="s">
        <v>3055</v>
      </c>
      <c r="M798" t="s">
        <v>1447</v>
      </c>
      <c r="N798" s="2" t="s">
        <v>3066</v>
      </c>
      <c r="R798">
        <v>129406</v>
      </c>
      <c r="S798" t="s">
        <v>3057</v>
      </c>
    </row>
    <row r="799" spans="1:19" hidden="1">
      <c r="B799">
        <v>1482405</v>
      </c>
      <c r="C799" t="s">
        <v>3058</v>
      </c>
      <c r="D799" t="s">
        <v>3059</v>
      </c>
      <c r="E799" s="12">
        <v>15826</v>
      </c>
      <c r="F799" s="2" t="s">
        <v>3069</v>
      </c>
      <c r="G799" t="s">
        <v>564</v>
      </c>
      <c r="H799" t="s">
        <v>3070</v>
      </c>
      <c r="I799">
        <v>5973926</v>
      </c>
      <c r="J799" t="s">
        <v>3058</v>
      </c>
      <c r="M799" t="s">
        <v>1447</v>
      </c>
      <c r="N799" s="2" t="s">
        <v>3071</v>
      </c>
      <c r="R799">
        <v>130749</v>
      </c>
      <c r="S799" t="s">
        <v>3060</v>
      </c>
    </row>
    <row r="800" spans="1:19" hidden="1">
      <c r="B800">
        <v>1017458</v>
      </c>
      <c r="C800" t="s">
        <v>3061</v>
      </c>
      <c r="D800" t="s">
        <v>3062</v>
      </c>
      <c r="E800" s="12">
        <v>18026</v>
      </c>
      <c r="F800" s="2" t="s">
        <v>3065</v>
      </c>
      <c r="G800" t="s">
        <v>1576</v>
      </c>
      <c r="H800" t="s">
        <v>1607</v>
      </c>
      <c r="I800">
        <v>1152970</v>
      </c>
      <c r="J800" t="s">
        <v>3061</v>
      </c>
      <c r="M800" t="s">
        <v>1447</v>
      </c>
      <c r="N800" s="2" t="s">
        <v>3066</v>
      </c>
      <c r="R800">
        <v>130788</v>
      </c>
      <c r="S800" t="s">
        <v>3063</v>
      </c>
    </row>
    <row r="801" spans="1:28">
      <c r="B801">
        <v>152884</v>
      </c>
      <c r="C801" s="5" t="s">
        <v>3274</v>
      </c>
      <c r="D801" s="5" t="s">
        <v>3275</v>
      </c>
      <c r="E801" s="22">
        <v>14219</v>
      </c>
      <c r="F801" s="21">
        <v>2289353</v>
      </c>
      <c r="G801" t="s">
        <v>564</v>
      </c>
      <c r="H801" t="s">
        <v>938</v>
      </c>
      <c r="I801">
        <v>1401428</v>
      </c>
      <c r="J801" t="s">
        <v>3274</v>
      </c>
      <c r="N801" s="2" t="s">
        <v>3287</v>
      </c>
      <c r="R801">
        <v>132573</v>
      </c>
      <c r="S801" t="s">
        <v>3276</v>
      </c>
    </row>
    <row r="802" spans="1:28" hidden="1">
      <c r="B802">
        <v>150599</v>
      </c>
      <c r="C802" t="s">
        <v>3078</v>
      </c>
      <c r="D802" t="s">
        <v>3079</v>
      </c>
      <c r="E802" s="12">
        <v>17562</v>
      </c>
      <c r="F802" s="2" t="s">
        <v>3081</v>
      </c>
      <c r="G802" t="s">
        <v>2455</v>
      </c>
      <c r="H802" t="s">
        <v>2362</v>
      </c>
      <c r="I802">
        <v>244080</v>
      </c>
      <c r="J802" t="s">
        <v>3078</v>
      </c>
      <c r="M802" t="s">
        <v>3080</v>
      </c>
      <c r="N802" s="2" t="s">
        <v>3082</v>
      </c>
      <c r="R802">
        <v>130957</v>
      </c>
      <c r="S802" t="s">
        <v>250</v>
      </c>
    </row>
    <row r="803" spans="1:28" hidden="1">
      <c r="B803">
        <v>361360</v>
      </c>
      <c r="C803" t="s">
        <v>3083</v>
      </c>
      <c r="D803" t="s">
        <v>3084</v>
      </c>
      <c r="E803" s="12">
        <v>21536</v>
      </c>
      <c r="F803" s="2" t="s">
        <v>3088</v>
      </c>
      <c r="G803" t="s">
        <v>564</v>
      </c>
      <c r="H803" t="s">
        <v>938</v>
      </c>
      <c r="I803">
        <v>1358433</v>
      </c>
      <c r="J803" t="s">
        <v>3083</v>
      </c>
      <c r="M803" t="s">
        <v>1447</v>
      </c>
      <c r="N803" s="2" t="s">
        <v>3089</v>
      </c>
      <c r="R803">
        <v>131018</v>
      </c>
      <c r="S803" t="s">
        <v>3085</v>
      </c>
    </row>
    <row r="804" spans="1:28" hidden="1">
      <c r="B804">
        <v>2036457</v>
      </c>
      <c r="C804" t="s">
        <v>3086</v>
      </c>
      <c r="D804" t="s">
        <v>3087</v>
      </c>
      <c r="E804" s="12">
        <v>25207</v>
      </c>
      <c r="F804" s="3">
        <v>4059824</v>
      </c>
      <c r="G804" t="s">
        <v>609</v>
      </c>
      <c r="H804" t="s">
        <v>1607</v>
      </c>
      <c r="I804">
        <v>1118233</v>
      </c>
      <c r="J804" t="s">
        <v>3086</v>
      </c>
      <c r="M804" t="s">
        <v>902</v>
      </c>
      <c r="N804" s="2" t="s">
        <v>3089</v>
      </c>
      <c r="R804">
        <v>131019</v>
      </c>
      <c r="S804" t="s">
        <v>437</v>
      </c>
    </row>
    <row r="805" spans="1:28" hidden="1">
      <c r="B805">
        <v>1227131</v>
      </c>
      <c r="C805" t="s">
        <v>3091</v>
      </c>
      <c r="D805" t="s">
        <v>3092</v>
      </c>
      <c r="E805" s="12">
        <v>21149</v>
      </c>
      <c r="F805" s="2" t="s">
        <v>3093</v>
      </c>
      <c r="G805" t="s">
        <v>2225</v>
      </c>
      <c r="H805" t="s">
        <v>17</v>
      </c>
      <c r="I805">
        <v>9997</v>
      </c>
      <c r="J805" t="s">
        <v>3091</v>
      </c>
      <c r="M805" t="s">
        <v>1447</v>
      </c>
      <c r="N805" s="2" t="s">
        <v>3094</v>
      </c>
      <c r="R805">
        <v>125927</v>
      </c>
      <c r="S805" t="s">
        <v>3095</v>
      </c>
    </row>
    <row r="806" spans="1:28">
      <c r="B806">
        <v>353615</v>
      </c>
      <c r="C806" s="5" t="s">
        <v>2765</v>
      </c>
      <c r="D806" s="5" t="s">
        <v>2766</v>
      </c>
      <c r="E806" s="22">
        <v>9342</v>
      </c>
      <c r="F806" s="21">
        <v>1101237</v>
      </c>
      <c r="G806" t="s">
        <v>2225</v>
      </c>
      <c r="H806" t="s">
        <v>2552</v>
      </c>
      <c r="I806">
        <v>2200295</v>
      </c>
      <c r="J806" t="s">
        <v>2765</v>
      </c>
      <c r="M806" t="s">
        <v>1220</v>
      </c>
      <c r="N806" s="2" t="s">
        <v>2787</v>
      </c>
      <c r="R806">
        <v>127621</v>
      </c>
      <c r="S806" t="s">
        <v>2767</v>
      </c>
    </row>
    <row r="807" spans="1:28">
      <c r="A807" s="9">
        <v>77000080</v>
      </c>
      <c r="B807" s="9">
        <v>1103</v>
      </c>
      <c r="C807" s="26" t="s">
        <v>1136</v>
      </c>
      <c r="D807" s="26" t="s">
        <v>711</v>
      </c>
      <c r="E807" s="27">
        <v>13538</v>
      </c>
      <c r="F807" s="28">
        <v>1543586</v>
      </c>
      <c r="G807" s="9" t="s">
        <v>1634</v>
      </c>
      <c r="H807" s="9" t="s">
        <v>1475</v>
      </c>
      <c r="I807" s="9">
        <v>155653</v>
      </c>
      <c r="J807" s="9" t="s">
        <v>1136</v>
      </c>
      <c r="K807" s="9" t="e">
        <f>+IF(#REF!&lt;=3,1,IF(#REF!&lt;=19,2,IF(#REF!&lt;=64,3,IF(#REF!&lt;=70,4,IF(#REF!&lt;=74,5,6)))))</f>
        <v>#REF!</v>
      </c>
      <c r="L807" s="9" t="e">
        <f>+#REF!&amp;"－"&amp;K807</f>
        <v>#REF!</v>
      </c>
      <c r="M807" s="9" t="e">
        <f>+#REF!&amp;"－"&amp;#REF!</f>
        <v>#REF!</v>
      </c>
      <c r="N807" s="11"/>
      <c r="O807" s="9">
        <v>1</v>
      </c>
      <c r="P807" s="9" t="s">
        <v>318</v>
      </c>
      <c r="Q807" s="9"/>
      <c r="R807" s="9"/>
      <c r="S807" s="9"/>
      <c r="T807" s="9"/>
      <c r="U807" s="9"/>
      <c r="V807" s="9"/>
      <c r="W807" s="9"/>
      <c r="X807" s="9"/>
      <c r="Y807" s="9"/>
      <c r="Z807" s="9"/>
      <c r="AA807" s="9"/>
      <c r="AB807" s="9"/>
    </row>
    <row r="808" spans="1:28" hidden="1">
      <c r="B808">
        <v>1478486</v>
      </c>
      <c r="C808" t="s">
        <v>3105</v>
      </c>
      <c r="D808" t="s">
        <v>3106</v>
      </c>
      <c r="E808" s="12">
        <v>18559</v>
      </c>
      <c r="F808" s="2">
        <v>664791</v>
      </c>
      <c r="G808" t="s">
        <v>1225</v>
      </c>
      <c r="H808" t="s">
        <v>1607</v>
      </c>
      <c r="I808">
        <v>1094176</v>
      </c>
      <c r="J808" t="s">
        <v>3105</v>
      </c>
      <c r="R808" t="s">
        <v>3130</v>
      </c>
    </row>
    <row r="809" spans="1:28" hidden="1">
      <c r="B809">
        <v>1328012</v>
      </c>
      <c r="C809" t="s">
        <v>3107</v>
      </c>
      <c r="D809" t="s">
        <v>3108</v>
      </c>
      <c r="E809" s="12">
        <v>24654</v>
      </c>
      <c r="F809" s="2" t="s">
        <v>3120</v>
      </c>
      <c r="G809" t="s">
        <v>476</v>
      </c>
      <c r="H809" t="s">
        <v>3223</v>
      </c>
      <c r="I809">
        <v>3015718</v>
      </c>
      <c r="J809" t="s">
        <v>3107</v>
      </c>
      <c r="R809">
        <v>129472</v>
      </c>
      <c r="S809" t="s">
        <v>3109</v>
      </c>
    </row>
    <row r="810" spans="1:28" hidden="1">
      <c r="B810">
        <v>292623</v>
      </c>
      <c r="C810" t="s">
        <v>3110</v>
      </c>
      <c r="D810" t="s">
        <v>3111</v>
      </c>
      <c r="E810" s="12">
        <v>21721</v>
      </c>
      <c r="F810" s="2" t="s">
        <v>3118</v>
      </c>
      <c r="G810" t="s">
        <v>1576</v>
      </c>
      <c r="H810" t="s">
        <v>1607</v>
      </c>
      <c r="I810">
        <v>52043</v>
      </c>
      <c r="J810" t="s">
        <v>3110</v>
      </c>
      <c r="M810" t="s">
        <v>2107</v>
      </c>
      <c r="N810" s="2" t="s">
        <v>3119</v>
      </c>
      <c r="R810" t="s">
        <v>3112</v>
      </c>
      <c r="S810" t="s">
        <v>3113</v>
      </c>
    </row>
    <row r="811" spans="1:28" hidden="1">
      <c r="B811">
        <v>278895</v>
      </c>
      <c r="C811" t="s">
        <v>3114</v>
      </c>
      <c r="D811" t="s">
        <v>3115</v>
      </c>
      <c r="E811" s="12">
        <v>18594</v>
      </c>
      <c r="F811" s="2" t="s">
        <v>3123</v>
      </c>
      <c r="G811" t="s">
        <v>564</v>
      </c>
      <c r="H811" t="s">
        <v>938</v>
      </c>
      <c r="I811">
        <v>147593</v>
      </c>
      <c r="J811" t="s">
        <v>3114</v>
      </c>
      <c r="N811" s="2" t="s">
        <v>3124</v>
      </c>
      <c r="R811" s="1">
        <v>131258</v>
      </c>
      <c r="S811" t="s">
        <v>2879</v>
      </c>
    </row>
    <row r="812" spans="1:28" hidden="1">
      <c r="B812">
        <v>87890</v>
      </c>
      <c r="C812" t="s">
        <v>3116</v>
      </c>
      <c r="D812" t="s">
        <v>3117</v>
      </c>
      <c r="E812" s="12">
        <v>22152</v>
      </c>
      <c r="F812" s="2" t="s">
        <v>3125</v>
      </c>
      <c r="G812" t="s">
        <v>1576</v>
      </c>
      <c r="H812" t="s">
        <v>675</v>
      </c>
      <c r="I812">
        <v>1412123</v>
      </c>
      <c r="J812" t="s">
        <v>3116</v>
      </c>
      <c r="N812" s="2" t="s">
        <v>3124</v>
      </c>
      <c r="R812" s="1">
        <v>131259</v>
      </c>
      <c r="S812" t="s">
        <v>2523</v>
      </c>
    </row>
    <row r="813" spans="1:28" hidden="1">
      <c r="B813">
        <v>1205210</v>
      </c>
      <c r="C813" t="s">
        <v>909</v>
      </c>
      <c r="D813" t="s">
        <v>3121</v>
      </c>
      <c r="E813" s="12">
        <v>21591</v>
      </c>
      <c r="F813" s="2" t="s">
        <v>3122</v>
      </c>
      <c r="G813" t="s">
        <v>564</v>
      </c>
      <c r="H813" t="s">
        <v>938</v>
      </c>
      <c r="I813" s="1">
        <v>789793</v>
      </c>
      <c r="J813" t="s">
        <v>909</v>
      </c>
      <c r="R813">
        <v>118739</v>
      </c>
    </row>
    <row r="814" spans="1:28" hidden="1">
      <c r="B814">
        <v>1021997</v>
      </c>
      <c r="C814" t="s">
        <v>3127</v>
      </c>
      <c r="D814" t="s">
        <v>3128</v>
      </c>
      <c r="E814" s="12">
        <v>16333</v>
      </c>
      <c r="F814" s="2" t="s">
        <v>3144</v>
      </c>
      <c r="G814" t="s">
        <v>564</v>
      </c>
      <c r="H814" t="s">
        <v>938</v>
      </c>
      <c r="I814">
        <v>403852</v>
      </c>
      <c r="J814" t="s">
        <v>3127</v>
      </c>
      <c r="N814" s="2" t="s">
        <v>3145</v>
      </c>
      <c r="R814">
        <v>131002</v>
      </c>
      <c r="S814" t="s">
        <v>3129</v>
      </c>
    </row>
    <row r="815" spans="1:28">
      <c r="B815" s="1">
        <v>91835</v>
      </c>
      <c r="C815" s="20" t="s">
        <v>411</v>
      </c>
      <c r="D815" s="20" t="s">
        <v>412</v>
      </c>
      <c r="E815" s="22">
        <v>14440</v>
      </c>
      <c r="F815" s="21">
        <v>2360329</v>
      </c>
      <c r="G815" s="1" t="s">
        <v>1576</v>
      </c>
      <c r="H815" s="1" t="s">
        <v>1607</v>
      </c>
      <c r="I815" s="1">
        <v>1096341</v>
      </c>
      <c r="J815" s="1" t="s">
        <v>411</v>
      </c>
      <c r="M815" t="s">
        <v>1220</v>
      </c>
      <c r="N815" s="3" t="s">
        <v>1250</v>
      </c>
      <c r="R815" s="1">
        <v>119877</v>
      </c>
      <c r="S815" s="1" t="s">
        <v>1203</v>
      </c>
      <c r="T815" s="1" t="s">
        <v>584</v>
      </c>
    </row>
    <row r="816" spans="1:28">
      <c r="B816">
        <v>177816</v>
      </c>
      <c r="C816" s="5" t="s">
        <v>2893</v>
      </c>
      <c r="D816" s="5" t="s">
        <v>2894</v>
      </c>
      <c r="E816" s="22">
        <v>9821</v>
      </c>
      <c r="F816" s="21">
        <v>1076439</v>
      </c>
      <c r="G816" t="s">
        <v>564</v>
      </c>
      <c r="H816" t="s">
        <v>1509</v>
      </c>
      <c r="I816">
        <v>467882</v>
      </c>
      <c r="J816" t="s">
        <v>2893</v>
      </c>
      <c r="M816" t="s">
        <v>1220</v>
      </c>
      <c r="N816" s="2" t="s">
        <v>2911</v>
      </c>
      <c r="R816">
        <v>128904</v>
      </c>
      <c r="S816" t="s">
        <v>2895</v>
      </c>
    </row>
    <row r="817" spans="1:28">
      <c r="A817" s="9">
        <v>233260</v>
      </c>
      <c r="B817" s="9">
        <v>197</v>
      </c>
      <c r="C817" s="26" t="s">
        <v>724</v>
      </c>
      <c r="D817" s="26" t="s">
        <v>1280</v>
      </c>
      <c r="E817" s="27">
        <v>13699</v>
      </c>
      <c r="F817" s="28">
        <v>1084318</v>
      </c>
      <c r="G817" s="9" t="s">
        <v>153</v>
      </c>
      <c r="H817" s="9" t="s">
        <v>1818</v>
      </c>
      <c r="I817" s="9">
        <v>265974</v>
      </c>
      <c r="J817" s="9" t="s">
        <v>724</v>
      </c>
      <c r="K817" s="9" t="e">
        <f>+IF(#REF!&lt;=3,1,IF(#REF!&lt;=19,2,IF(#REF!&lt;=64,3,IF(#REF!&lt;=70,4,IF(#REF!&lt;=74,5,6)))))</f>
        <v>#REF!</v>
      </c>
      <c r="L817" s="9" t="e">
        <f>+#REF!&amp;"－"&amp;K817</f>
        <v>#REF!</v>
      </c>
      <c r="M817" s="9" t="e">
        <f>+#REF!&amp;"－"&amp;#REF!</f>
        <v>#REF!</v>
      </c>
      <c r="N817" s="11"/>
      <c r="O817" s="9"/>
      <c r="P817" s="9"/>
      <c r="Q817" s="9"/>
      <c r="R817" s="9"/>
      <c r="S817" s="9"/>
      <c r="T817" s="9"/>
      <c r="U817" s="9"/>
      <c r="V817" s="9"/>
      <c r="W817" s="9"/>
      <c r="X817" s="9"/>
      <c r="Y817" s="9"/>
      <c r="Z817" s="9"/>
      <c r="AA817" s="9"/>
      <c r="AB817" s="9"/>
    </row>
    <row r="818" spans="1:28">
      <c r="B818" s="1">
        <v>233254</v>
      </c>
      <c r="C818" s="20" t="s">
        <v>1155</v>
      </c>
      <c r="D818" s="20" t="s">
        <v>968</v>
      </c>
      <c r="E818" s="22">
        <v>11140</v>
      </c>
      <c r="F818" s="21">
        <v>1084300</v>
      </c>
      <c r="G818" s="1" t="s">
        <v>1634</v>
      </c>
      <c r="H818" s="1" t="s">
        <v>1607</v>
      </c>
      <c r="I818" s="1">
        <v>154459</v>
      </c>
      <c r="J818" s="1" t="s">
        <v>2298</v>
      </c>
      <c r="M818" s="1" t="e">
        <f>+#REF!&amp;"－"&amp;#REF!</f>
        <v>#REF!</v>
      </c>
      <c r="N818" s="3" t="s">
        <v>114</v>
      </c>
      <c r="R818" s="1">
        <v>118368</v>
      </c>
      <c r="S818" s="1" t="s">
        <v>936</v>
      </c>
      <c r="T818" s="1" t="s">
        <v>937</v>
      </c>
    </row>
    <row r="819" spans="1:28" ht="12.75" customHeight="1">
      <c r="B819">
        <v>233221</v>
      </c>
      <c r="C819" s="5" t="s">
        <v>2592</v>
      </c>
      <c r="D819" s="5" t="s">
        <v>2593</v>
      </c>
      <c r="E819" s="22">
        <v>14236</v>
      </c>
      <c r="F819" s="21">
        <v>1084292</v>
      </c>
      <c r="G819" t="s">
        <v>564</v>
      </c>
      <c r="H819" t="s">
        <v>1980</v>
      </c>
      <c r="I819">
        <v>1014608</v>
      </c>
      <c r="J819" t="s">
        <v>2592</v>
      </c>
      <c r="M819" t="s">
        <v>1220</v>
      </c>
      <c r="R819">
        <v>52135</v>
      </c>
      <c r="S819" t="s">
        <v>2594</v>
      </c>
    </row>
    <row r="820" spans="1:28">
      <c r="A820" s="1">
        <v>244164</v>
      </c>
      <c r="B820" s="1">
        <v>989</v>
      </c>
      <c r="C820" s="20" t="s">
        <v>670</v>
      </c>
      <c r="D820" s="20" t="s">
        <v>23</v>
      </c>
      <c r="E820" s="23">
        <v>13987</v>
      </c>
      <c r="F820" s="21">
        <v>1085885</v>
      </c>
      <c r="G820" s="1" t="s">
        <v>319</v>
      </c>
      <c r="H820" s="1" t="s">
        <v>1607</v>
      </c>
      <c r="I820" s="1">
        <v>259169</v>
      </c>
      <c r="J820" s="1" t="s">
        <v>670</v>
      </c>
      <c r="K820" s="1" t="e">
        <f>+IF(#REF!&lt;=3,1,IF(#REF!&lt;=19,2,IF(#REF!&lt;=64,3,IF(#REF!&lt;=70,4,IF(#REF!&lt;=74,5,6)))))</f>
        <v>#REF!</v>
      </c>
      <c r="L820" s="1" t="e">
        <f>+#REF!&amp;"－"&amp;K820</f>
        <v>#REF!</v>
      </c>
      <c r="M820" s="1" t="e">
        <f>+#REF!&amp;"－"&amp;#REF!</f>
        <v>#REF!</v>
      </c>
    </row>
    <row r="821" spans="1:28" hidden="1">
      <c r="B821">
        <v>1211622</v>
      </c>
      <c r="C821" t="s">
        <v>3165</v>
      </c>
      <c r="D821" t="s">
        <v>3166</v>
      </c>
      <c r="E821" s="12">
        <v>19052</v>
      </c>
      <c r="F821" s="2" t="s">
        <v>3169</v>
      </c>
      <c r="G821" t="s">
        <v>2225</v>
      </c>
      <c r="H821" t="s">
        <v>789</v>
      </c>
      <c r="I821">
        <v>2194</v>
      </c>
      <c r="J821" t="s">
        <v>3165</v>
      </c>
      <c r="N821" s="2" t="s">
        <v>3164</v>
      </c>
      <c r="R821">
        <v>97413</v>
      </c>
      <c r="S821" t="s">
        <v>3168</v>
      </c>
    </row>
    <row r="822" spans="1:28">
      <c r="A822" s="1">
        <v>388069</v>
      </c>
      <c r="B822" s="1">
        <v>420</v>
      </c>
      <c r="C822" s="20" t="s">
        <v>2213</v>
      </c>
      <c r="D822" s="20" t="s">
        <v>1793</v>
      </c>
      <c r="E822" s="23">
        <v>10675</v>
      </c>
      <c r="F822" s="21" t="s">
        <v>1457</v>
      </c>
      <c r="G822" s="1" t="s">
        <v>641</v>
      </c>
      <c r="H822" s="1" t="s">
        <v>1818</v>
      </c>
      <c r="I822" s="1">
        <v>1597184</v>
      </c>
      <c r="J822" s="1" t="s">
        <v>2213</v>
      </c>
      <c r="K822" s="1" t="e">
        <f>+IF(#REF!&lt;=3,1,IF(#REF!&lt;=19,2,IF(#REF!&lt;=64,3,IF(#REF!&lt;=70,4,IF(#REF!&lt;=74,5,6)))))</f>
        <v>#REF!</v>
      </c>
      <c r="L822" s="1" t="e">
        <f>+#REF!&amp;"－"&amp;K822</f>
        <v>#REF!</v>
      </c>
      <c r="M822" s="1" t="e">
        <f>+#REF!&amp;"－"&amp;#REF!</f>
        <v>#REF!</v>
      </c>
    </row>
    <row r="823" spans="1:28" hidden="1">
      <c r="B823">
        <v>59964</v>
      </c>
      <c r="C823" t="s">
        <v>3172</v>
      </c>
      <c r="D823" t="s">
        <v>3173</v>
      </c>
      <c r="E823" s="12">
        <v>16915</v>
      </c>
      <c r="F823" s="2" t="s">
        <v>3180</v>
      </c>
      <c r="G823" t="s">
        <v>1787</v>
      </c>
      <c r="H823" t="s">
        <v>675</v>
      </c>
      <c r="I823">
        <v>253837</v>
      </c>
      <c r="J823" t="s">
        <v>3172</v>
      </c>
      <c r="N823" s="2" t="s">
        <v>3179</v>
      </c>
      <c r="R823">
        <v>131555</v>
      </c>
      <c r="S823" t="s">
        <v>2096</v>
      </c>
    </row>
    <row r="824" spans="1:28">
      <c r="A824" s="1">
        <v>183041</v>
      </c>
      <c r="B824" s="1">
        <v>335</v>
      </c>
      <c r="C824" s="20" t="s">
        <v>2229</v>
      </c>
      <c r="D824" s="20" t="s">
        <v>2230</v>
      </c>
      <c r="E824" s="23">
        <v>12141</v>
      </c>
      <c r="F824" s="21">
        <v>1077296</v>
      </c>
      <c r="G824" s="1" t="s">
        <v>1549</v>
      </c>
      <c r="H824" s="1" t="s">
        <v>647</v>
      </c>
      <c r="I824" s="1">
        <v>103713</v>
      </c>
      <c r="J824" s="1" t="s">
        <v>2229</v>
      </c>
      <c r="K824" s="1" t="e">
        <f>+IF(#REF!&lt;=3,1,IF(#REF!&lt;=19,2,IF(#REF!&lt;=64,3,IF(#REF!&lt;=70,4,IF(#REF!&lt;=74,5,6)))))</f>
        <v>#REF!</v>
      </c>
      <c r="L824" s="1" t="e">
        <f>+#REF!&amp;"－"&amp;K824</f>
        <v>#REF!</v>
      </c>
      <c r="M824" s="1" t="e">
        <f>+#REF!&amp;"－"&amp;#REF!</f>
        <v>#REF!</v>
      </c>
    </row>
    <row r="825" spans="1:28">
      <c r="B825">
        <v>1330778</v>
      </c>
      <c r="C825" s="5" t="s">
        <v>183</v>
      </c>
      <c r="D825" s="5" t="s">
        <v>191</v>
      </c>
      <c r="E825" s="22">
        <v>13489</v>
      </c>
      <c r="F825" s="24">
        <v>2026466</v>
      </c>
      <c r="G825" t="s">
        <v>1576</v>
      </c>
      <c r="H825" t="s">
        <v>1432</v>
      </c>
      <c r="I825">
        <v>1236670</v>
      </c>
      <c r="J825" t="s">
        <v>183</v>
      </c>
      <c r="M825" t="s">
        <v>1220</v>
      </c>
      <c r="N825" s="2" t="s">
        <v>184</v>
      </c>
      <c r="R825">
        <v>100485</v>
      </c>
      <c r="S825" t="s">
        <v>178</v>
      </c>
    </row>
    <row r="826" spans="1:28" hidden="1">
      <c r="B826">
        <v>1531706</v>
      </c>
      <c r="C826" t="s">
        <v>3184</v>
      </c>
      <c r="D826" t="s">
        <v>3185</v>
      </c>
      <c r="E826" s="12">
        <v>25878</v>
      </c>
      <c r="F826" s="2" t="s">
        <v>3191</v>
      </c>
      <c r="G826" t="s">
        <v>1787</v>
      </c>
      <c r="H826" t="s">
        <v>703</v>
      </c>
      <c r="I826">
        <v>379611</v>
      </c>
      <c r="J826" t="s">
        <v>3184</v>
      </c>
      <c r="N826" s="2" t="s">
        <v>3183</v>
      </c>
      <c r="R826" t="s">
        <v>3186</v>
      </c>
      <c r="S826" t="s">
        <v>3189</v>
      </c>
      <c r="AB826" t="s">
        <v>3347</v>
      </c>
    </row>
    <row r="827" spans="1:28">
      <c r="B827">
        <v>342691</v>
      </c>
      <c r="C827" s="5" t="s">
        <v>2781</v>
      </c>
      <c r="D827" s="5" t="s">
        <v>2782</v>
      </c>
      <c r="E827" s="22">
        <v>12323</v>
      </c>
      <c r="F827" s="21">
        <v>1590256</v>
      </c>
      <c r="G827" t="s">
        <v>2225</v>
      </c>
      <c r="H827" t="s">
        <v>991</v>
      </c>
      <c r="I827">
        <v>1303708</v>
      </c>
      <c r="J827" t="s">
        <v>2781</v>
      </c>
      <c r="M827" t="s">
        <v>1220</v>
      </c>
      <c r="N827" s="2" t="s">
        <v>2867</v>
      </c>
      <c r="R827">
        <v>127681</v>
      </c>
      <c r="S827" t="s">
        <v>1011</v>
      </c>
    </row>
    <row r="828" spans="1:28" hidden="1">
      <c r="B828">
        <v>2039683</v>
      </c>
      <c r="C828" t="s">
        <v>3192</v>
      </c>
      <c r="D828" t="s">
        <v>3193</v>
      </c>
      <c r="E828" s="12">
        <v>19471</v>
      </c>
      <c r="F828" s="2" t="s">
        <v>3197</v>
      </c>
      <c r="G828" t="s">
        <v>564</v>
      </c>
      <c r="H828" t="s">
        <v>2908</v>
      </c>
      <c r="I828">
        <v>6741045</v>
      </c>
      <c r="J828" t="s">
        <v>3192</v>
      </c>
      <c r="N828" s="2" t="s">
        <v>3196</v>
      </c>
      <c r="R828" t="s">
        <v>3194</v>
      </c>
      <c r="S828" t="s">
        <v>3195</v>
      </c>
    </row>
    <row r="829" spans="1:28" hidden="1">
      <c r="B829">
        <v>325969</v>
      </c>
      <c r="C829" t="s">
        <v>3198</v>
      </c>
      <c r="D829" t="s">
        <v>3199</v>
      </c>
      <c r="E829" s="12">
        <v>20015</v>
      </c>
      <c r="F829" s="2" t="s">
        <v>3215</v>
      </c>
      <c r="G829" t="s">
        <v>1787</v>
      </c>
      <c r="H829" t="s">
        <v>1475</v>
      </c>
      <c r="I829">
        <v>238897</v>
      </c>
      <c r="J829" t="s">
        <v>3331</v>
      </c>
      <c r="N829" s="2" t="s">
        <v>3216</v>
      </c>
      <c r="R829">
        <v>131910</v>
      </c>
      <c r="S829" t="s">
        <v>3200</v>
      </c>
    </row>
    <row r="830" spans="1:28" hidden="1">
      <c r="B830">
        <v>358903</v>
      </c>
      <c r="C830" t="s">
        <v>3201</v>
      </c>
      <c r="D830" t="s">
        <v>3202</v>
      </c>
      <c r="E830" s="12">
        <v>17366</v>
      </c>
      <c r="F830" s="2" t="s">
        <v>3211</v>
      </c>
      <c r="G830" t="s">
        <v>2225</v>
      </c>
      <c r="H830" t="s">
        <v>991</v>
      </c>
      <c r="I830">
        <v>3001598</v>
      </c>
      <c r="J830" t="s">
        <v>3201</v>
      </c>
      <c r="N830" s="2" t="s">
        <v>3213</v>
      </c>
      <c r="R830">
        <v>126366</v>
      </c>
      <c r="S830" t="s">
        <v>3203</v>
      </c>
    </row>
    <row r="831" spans="1:28" hidden="1">
      <c r="B831">
        <v>163667</v>
      </c>
      <c r="C831" t="s">
        <v>3204</v>
      </c>
      <c r="D831" t="s">
        <v>3205</v>
      </c>
      <c r="E831" s="12">
        <v>24028</v>
      </c>
      <c r="F831" s="2" t="s">
        <v>3212</v>
      </c>
      <c r="G831" t="s">
        <v>1225</v>
      </c>
      <c r="H831" t="s">
        <v>675</v>
      </c>
      <c r="I831">
        <v>1119726</v>
      </c>
      <c r="J831" t="s">
        <v>3204</v>
      </c>
      <c r="N831" s="2" t="s">
        <v>3214</v>
      </c>
      <c r="R831">
        <v>131914</v>
      </c>
      <c r="S831" t="s">
        <v>3206</v>
      </c>
    </row>
    <row r="832" spans="1:28" hidden="1">
      <c r="B832">
        <v>1019421</v>
      </c>
      <c r="C832" t="s">
        <v>3208</v>
      </c>
      <c r="D832" t="s">
        <v>3209</v>
      </c>
      <c r="E832" s="12">
        <v>20122</v>
      </c>
      <c r="F832" s="2" t="s">
        <v>3220</v>
      </c>
      <c r="G832" t="s">
        <v>2225</v>
      </c>
      <c r="H832" t="s">
        <v>2572</v>
      </c>
      <c r="I832">
        <v>7513305</v>
      </c>
      <c r="J832" t="s">
        <v>3208</v>
      </c>
      <c r="N832" s="2" t="s">
        <v>3221</v>
      </c>
      <c r="R832">
        <v>93450</v>
      </c>
      <c r="S832" t="s">
        <v>3210</v>
      </c>
    </row>
    <row r="833" spans="1:28" hidden="1">
      <c r="B833">
        <v>190371</v>
      </c>
      <c r="C833" t="s">
        <v>3217</v>
      </c>
      <c r="D833" t="s">
        <v>3218</v>
      </c>
      <c r="E833" s="12">
        <v>17666</v>
      </c>
      <c r="F833" s="2" t="s">
        <v>3222</v>
      </c>
      <c r="G833" t="s">
        <v>564</v>
      </c>
      <c r="H833" t="s">
        <v>938</v>
      </c>
      <c r="I833">
        <v>766775</v>
      </c>
      <c r="J833" t="s">
        <v>3217</v>
      </c>
      <c r="R833">
        <v>49468</v>
      </c>
      <c r="S833" t="s">
        <v>3219</v>
      </c>
    </row>
    <row r="834" spans="1:28">
      <c r="B834">
        <v>117457</v>
      </c>
      <c r="C834" s="5" t="s">
        <v>2682</v>
      </c>
      <c r="D834" s="5" t="s">
        <v>2683</v>
      </c>
      <c r="E834" s="31">
        <v>10051</v>
      </c>
      <c r="F834" s="21">
        <v>1069103</v>
      </c>
      <c r="G834" t="s">
        <v>153</v>
      </c>
      <c r="H834" t="s">
        <v>1607</v>
      </c>
      <c r="I834">
        <v>1260401</v>
      </c>
      <c r="J834" t="s">
        <v>2682</v>
      </c>
      <c r="M834" t="s">
        <v>1220</v>
      </c>
      <c r="R834">
        <v>126311</v>
      </c>
      <c r="S834" t="s">
        <v>2684</v>
      </c>
    </row>
    <row r="835" spans="1:28" hidden="1">
      <c r="B835">
        <v>1092501</v>
      </c>
      <c r="C835" t="s">
        <v>3231</v>
      </c>
      <c r="D835" t="s">
        <v>3232</v>
      </c>
      <c r="E835" s="12">
        <v>16076</v>
      </c>
      <c r="F835" s="2" t="s">
        <v>3233</v>
      </c>
      <c r="G835" t="s">
        <v>1576</v>
      </c>
      <c r="H835" t="s">
        <v>675</v>
      </c>
      <c r="I835">
        <v>1266973</v>
      </c>
      <c r="J835" t="s">
        <v>3231</v>
      </c>
      <c r="N835" s="2" t="s">
        <v>3234</v>
      </c>
      <c r="R835">
        <v>132308</v>
      </c>
      <c r="S835" t="s">
        <v>1972</v>
      </c>
    </row>
    <row r="836" spans="1:28">
      <c r="A836" s="1">
        <v>1438167</v>
      </c>
      <c r="B836" s="1">
        <v>729</v>
      </c>
      <c r="C836" s="20" t="s">
        <v>507</v>
      </c>
      <c r="D836" s="20" t="s">
        <v>2006</v>
      </c>
      <c r="E836" s="23">
        <v>12389</v>
      </c>
      <c r="F836" s="21" t="s">
        <v>90</v>
      </c>
      <c r="G836" s="1" t="s">
        <v>47</v>
      </c>
      <c r="H836" s="1" t="s">
        <v>1818</v>
      </c>
      <c r="I836" s="1">
        <v>13351</v>
      </c>
      <c r="J836" s="1" t="s">
        <v>507</v>
      </c>
      <c r="K836" s="1" t="e">
        <f>+IF(#REF!&lt;=3,1,IF(#REF!&lt;=19,2,IF(#REF!&lt;=64,3,IF(#REF!&lt;=70,4,IF(#REF!&lt;=74,5,6)))))</f>
        <v>#REF!</v>
      </c>
      <c r="L836" s="1" t="e">
        <f>+#REF!&amp;"－"&amp;K836</f>
        <v>#REF!</v>
      </c>
      <c r="M836" s="1" t="e">
        <f>+#REF!&amp;"－"&amp;#REF!</f>
        <v>#REF!</v>
      </c>
    </row>
    <row r="837" spans="1:28" hidden="1">
      <c r="B837">
        <v>1535673</v>
      </c>
      <c r="C837" t="s">
        <v>2412</v>
      </c>
      <c r="D837" t="s">
        <v>2413</v>
      </c>
      <c r="E837" s="12">
        <v>18209</v>
      </c>
      <c r="F837" s="2" t="s">
        <v>3246</v>
      </c>
      <c r="G837" t="s">
        <v>1576</v>
      </c>
      <c r="H837" t="s">
        <v>593</v>
      </c>
      <c r="I837">
        <v>6946</v>
      </c>
      <c r="J837" t="s">
        <v>2412</v>
      </c>
      <c r="M837"/>
      <c r="N837" s="2" t="s">
        <v>3247</v>
      </c>
      <c r="R837">
        <v>122772</v>
      </c>
      <c r="S837" t="s">
        <v>2395</v>
      </c>
    </row>
    <row r="838" spans="1:28">
      <c r="A838" s="1">
        <v>251390</v>
      </c>
      <c r="B838" s="1">
        <v>1097</v>
      </c>
      <c r="C838" s="20" t="s">
        <v>530</v>
      </c>
      <c r="D838" s="20" t="s">
        <v>581</v>
      </c>
      <c r="E838" s="23">
        <v>14383</v>
      </c>
      <c r="F838" s="21">
        <v>1087006</v>
      </c>
      <c r="G838" s="1" t="s">
        <v>319</v>
      </c>
      <c r="H838" s="1" t="s">
        <v>1607</v>
      </c>
      <c r="I838" s="1">
        <v>1103351</v>
      </c>
      <c r="J838" s="1" t="s">
        <v>530</v>
      </c>
      <c r="K838" s="1" t="e">
        <f>+IF(#REF!&lt;=3,1,IF(#REF!&lt;=19,2,IF(#REF!&lt;=64,3,IF(#REF!&lt;=70,4,IF(#REF!&lt;=74,5,6)))))</f>
        <v>#REF!</v>
      </c>
      <c r="L838" s="1" t="e">
        <f>+#REF!&amp;"－"&amp;K838</f>
        <v>#REF!</v>
      </c>
      <c r="M838" s="1" t="e">
        <f>+#REF!&amp;"－"&amp;#REF!</f>
        <v>#REF!</v>
      </c>
    </row>
    <row r="839" spans="1:28" hidden="1">
      <c r="B839">
        <v>200386</v>
      </c>
      <c r="C839" t="s">
        <v>3249</v>
      </c>
      <c r="D839" t="s">
        <v>3250</v>
      </c>
      <c r="E839" s="12">
        <v>16406</v>
      </c>
      <c r="F839" s="2" t="s">
        <v>3254</v>
      </c>
      <c r="G839" t="s">
        <v>2225</v>
      </c>
      <c r="H839" t="s">
        <v>17</v>
      </c>
      <c r="I839">
        <v>9501304</v>
      </c>
      <c r="J839" t="s">
        <v>3249</v>
      </c>
      <c r="N839" s="2" t="s">
        <v>3255</v>
      </c>
      <c r="R839">
        <v>132511</v>
      </c>
      <c r="S839" t="s">
        <v>1972</v>
      </c>
    </row>
    <row r="840" spans="1:28" hidden="1">
      <c r="B840">
        <v>107193</v>
      </c>
      <c r="C840" t="s">
        <v>3251</v>
      </c>
      <c r="D840" t="s">
        <v>3252</v>
      </c>
      <c r="E840" s="12">
        <v>23183</v>
      </c>
      <c r="F840" s="2" t="s">
        <v>3256</v>
      </c>
      <c r="G840" t="s">
        <v>2225</v>
      </c>
      <c r="H840" t="s">
        <v>2572</v>
      </c>
      <c r="I840">
        <v>9957014</v>
      </c>
      <c r="J840" t="s">
        <v>3251</v>
      </c>
      <c r="N840" s="2" t="s">
        <v>3257</v>
      </c>
      <c r="R840">
        <v>132537</v>
      </c>
      <c r="S840" t="s">
        <v>2711</v>
      </c>
    </row>
    <row r="841" spans="1:28">
      <c r="A841" s="1">
        <v>159507</v>
      </c>
      <c r="B841" s="1">
        <v>566</v>
      </c>
      <c r="C841" s="20" t="s">
        <v>1677</v>
      </c>
      <c r="D841" s="20" t="s">
        <v>1678</v>
      </c>
      <c r="E841" s="23">
        <v>11317</v>
      </c>
      <c r="F841" s="21">
        <v>1074392</v>
      </c>
      <c r="G841" s="1" t="s">
        <v>692</v>
      </c>
      <c r="H841" s="1" t="s">
        <v>1818</v>
      </c>
      <c r="I841" s="1">
        <v>87755</v>
      </c>
      <c r="J841" s="1" t="s">
        <v>1677</v>
      </c>
      <c r="K841" s="1" t="e">
        <f>+IF(#REF!&lt;=3,1,IF(#REF!&lt;=19,2,IF(#REF!&lt;=64,3,IF(#REF!&lt;=70,4,IF(#REF!&lt;=74,5,6)))))</f>
        <v>#REF!</v>
      </c>
      <c r="L841" s="1" t="e">
        <f>+#REF!&amp;"－"&amp;K841</f>
        <v>#REF!</v>
      </c>
      <c r="M841" s="1" t="e">
        <f>+#REF!&amp;"－"&amp;#REF!</f>
        <v>#REF!</v>
      </c>
    </row>
    <row r="842" spans="1:28">
      <c r="A842" s="1">
        <v>201066</v>
      </c>
      <c r="B842" s="1">
        <v>562</v>
      </c>
      <c r="C842" s="20" t="s">
        <v>1492</v>
      </c>
      <c r="D842" s="20" t="s">
        <v>1493</v>
      </c>
      <c r="E842" s="23">
        <v>7554</v>
      </c>
      <c r="F842" s="21">
        <v>1079656</v>
      </c>
      <c r="G842" s="1" t="s">
        <v>1549</v>
      </c>
      <c r="H842" s="1" t="s">
        <v>647</v>
      </c>
      <c r="I842" s="1">
        <v>9501282</v>
      </c>
      <c r="J842" s="1" t="s">
        <v>1492</v>
      </c>
      <c r="K842" s="1" t="e">
        <f>+IF(#REF!&lt;=3,1,IF(#REF!&lt;=19,2,IF(#REF!&lt;=64,3,IF(#REF!&lt;=70,4,IF(#REF!&lt;=74,5,6)))))</f>
        <v>#REF!</v>
      </c>
      <c r="L842" s="1" t="e">
        <f>+#REF!&amp;"－"&amp;K842</f>
        <v>#REF!</v>
      </c>
      <c r="M842" s="1" t="e">
        <f>+#REF!&amp;"－"&amp;#REF!</f>
        <v>#REF!</v>
      </c>
    </row>
    <row r="843" spans="1:28">
      <c r="A843" s="9">
        <v>244512</v>
      </c>
      <c r="B843" s="9">
        <v>1327</v>
      </c>
      <c r="C843" s="26" t="s">
        <v>1700</v>
      </c>
      <c r="D843" s="26" t="s">
        <v>1288</v>
      </c>
      <c r="E843" s="30">
        <v>5997</v>
      </c>
      <c r="F843" s="28" t="s">
        <v>925</v>
      </c>
      <c r="G843" s="9" t="s">
        <v>2225</v>
      </c>
      <c r="H843" s="9" t="s">
        <v>1041</v>
      </c>
      <c r="I843" s="9">
        <v>4900821</v>
      </c>
      <c r="J843" s="9" t="s">
        <v>1700</v>
      </c>
      <c r="K843" s="9" t="e">
        <f>+IF(#REF!&lt;=3,1,IF(#REF!&lt;=19,2,IF(#REF!&lt;=64,3,IF(#REF!&lt;=70,4,IF(#REF!&lt;=74,5,6)))))</f>
        <v>#REF!</v>
      </c>
      <c r="L843" s="9" t="e">
        <f>+#REF!&amp;"－"&amp;K843</f>
        <v>#REF!</v>
      </c>
      <c r="M843" s="9" t="e">
        <f>+#REF!&amp;"－"&amp;#REF!</f>
        <v>#REF!</v>
      </c>
      <c r="N843" s="11" t="s">
        <v>725</v>
      </c>
      <c r="O843" s="9"/>
      <c r="P843" s="9"/>
      <c r="Q843" s="9"/>
      <c r="R843" s="9">
        <v>111716</v>
      </c>
      <c r="S843" s="9" t="s">
        <v>1971</v>
      </c>
      <c r="T843" s="9"/>
      <c r="U843" s="9"/>
      <c r="V843" s="9"/>
      <c r="W843" s="9"/>
      <c r="X843" s="9"/>
      <c r="Y843" s="9"/>
      <c r="Z843" s="9"/>
      <c r="AA843" s="9"/>
      <c r="AB843" s="9"/>
    </row>
    <row r="844" spans="1:28">
      <c r="A844" s="1">
        <v>31039</v>
      </c>
      <c r="B844" s="1">
        <v>509</v>
      </c>
      <c r="C844" s="20" t="s">
        <v>1686</v>
      </c>
      <c r="D844" s="20" t="s">
        <v>1687</v>
      </c>
      <c r="E844" s="23">
        <v>14586</v>
      </c>
      <c r="F844" s="21">
        <v>2409720</v>
      </c>
      <c r="G844" s="1" t="s">
        <v>641</v>
      </c>
      <c r="H844" s="1" t="s">
        <v>1818</v>
      </c>
      <c r="I844" s="1">
        <v>1452989</v>
      </c>
      <c r="J844" s="1" t="s">
        <v>1686</v>
      </c>
      <c r="K844" s="1" t="e">
        <f>+IF(#REF!&lt;=3,1,IF(#REF!&lt;=19,2,IF(#REF!&lt;=64,3,IF(#REF!&lt;=70,4,IF(#REF!&lt;=74,5,6)))))</f>
        <v>#REF!</v>
      </c>
      <c r="L844" s="1" t="e">
        <f>+#REF!&amp;"－"&amp;K844</f>
        <v>#REF!</v>
      </c>
      <c r="M844" s="1" t="e">
        <f>+#REF!&amp;"－"&amp;#REF!</f>
        <v>#REF!</v>
      </c>
    </row>
    <row r="845" spans="1:28" hidden="1">
      <c r="B845">
        <v>353243</v>
      </c>
      <c r="C845" t="s">
        <v>3277</v>
      </c>
      <c r="D845" t="s">
        <v>3278</v>
      </c>
      <c r="E845" s="12">
        <v>18988</v>
      </c>
      <c r="F845" s="2" t="s">
        <v>3284</v>
      </c>
      <c r="G845" t="s">
        <v>1787</v>
      </c>
      <c r="H845" t="s">
        <v>675</v>
      </c>
      <c r="I845">
        <v>1130669</v>
      </c>
      <c r="J845" t="s">
        <v>3277</v>
      </c>
      <c r="N845" s="2" t="s">
        <v>3285</v>
      </c>
      <c r="R845">
        <v>132862</v>
      </c>
      <c r="S845" t="s">
        <v>3279</v>
      </c>
    </row>
    <row r="846" spans="1:28">
      <c r="A846" s="1">
        <v>129021</v>
      </c>
      <c r="B846" s="1">
        <v>348</v>
      </c>
      <c r="C846" s="20" t="s">
        <v>2318</v>
      </c>
      <c r="D846" s="20" t="s">
        <v>607</v>
      </c>
      <c r="E846" s="23">
        <v>13135</v>
      </c>
      <c r="F846" s="21">
        <v>1070655</v>
      </c>
      <c r="G846" s="1" t="s">
        <v>641</v>
      </c>
      <c r="H846" s="1" t="s">
        <v>1818</v>
      </c>
      <c r="I846" s="1">
        <v>1595807</v>
      </c>
      <c r="J846" s="1" t="s">
        <v>2366</v>
      </c>
      <c r="K846" s="1" t="e">
        <f>+IF(#REF!&lt;=3,1,IF(#REF!&lt;=19,2,IF(#REF!&lt;=64,3,IF(#REF!&lt;=70,4,IF(#REF!&lt;=74,5,6)))))</f>
        <v>#REF!</v>
      </c>
      <c r="L846" s="1" t="e">
        <f>+#REF!&amp;"－"&amp;K846</f>
        <v>#REF!</v>
      </c>
      <c r="M846" s="1" t="e">
        <f>+#REF!&amp;"－"&amp;#REF!</f>
        <v>#REF!</v>
      </c>
    </row>
    <row r="847" spans="1:28" hidden="1">
      <c r="B847">
        <v>1320043</v>
      </c>
      <c r="C847" t="s">
        <v>3288</v>
      </c>
      <c r="D847" t="s">
        <v>3289</v>
      </c>
      <c r="E847" s="12">
        <v>17511</v>
      </c>
      <c r="F847" s="2" t="s">
        <v>3295</v>
      </c>
      <c r="G847" t="s">
        <v>564</v>
      </c>
      <c r="H847" t="s">
        <v>938</v>
      </c>
      <c r="I847">
        <v>911039</v>
      </c>
      <c r="J847" t="s">
        <v>3288</v>
      </c>
      <c r="N847" s="2" t="s">
        <v>3296</v>
      </c>
      <c r="R847">
        <v>132973</v>
      </c>
      <c r="S847" t="s">
        <v>3290</v>
      </c>
    </row>
    <row r="848" spans="1:28">
      <c r="B848">
        <v>2009306</v>
      </c>
      <c r="C848" s="5" t="s">
        <v>190</v>
      </c>
      <c r="D848" s="5" t="s">
        <v>195</v>
      </c>
      <c r="E848" s="31">
        <v>11027</v>
      </c>
      <c r="F848" s="21">
        <v>1362367</v>
      </c>
      <c r="G848" t="s">
        <v>564</v>
      </c>
      <c r="H848" t="s">
        <v>938</v>
      </c>
      <c r="I848">
        <v>97747</v>
      </c>
      <c r="J848" t="s">
        <v>193</v>
      </c>
      <c r="M848" t="s">
        <v>1220</v>
      </c>
      <c r="N848" s="2" t="s">
        <v>194</v>
      </c>
      <c r="R848">
        <v>121421</v>
      </c>
      <c r="S848" t="s">
        <v>176</v>
      </c>
    </row>
    <row r="849" spans="1:28" hidden="1">
      <c r="B849">
        <v>241232</v>
      </c>
      <c r="C849" t="s">
        <v>3297</v>
      </c>
      <c r="D849" t="s">
        <v>3298</v>
      </c>
      <c r="E849" s="12">
        <v>17703</v>
      </c>
      <c r="F849" s="2" t="s">
        <v>3300</v>
      </c>
      <c r="G849" t="s">
        <v>1634</v>
      </c>
      <c r="H849" t="s">
        <v>1607</v>
      </c>
      <c r="I849">
        <v>310774</v>
      </c>
      <c r="J849" t="s">
        <v>3297</v>
      </c>
      <c r="N849" s="2" t="s">
        <v>3299</v>
      </c>
      <c r="R849">
        <v>133010</v>
      </c>
      <c r="S849" t="s">
        <v>3313</v>
      </c>
    </row>
    <row r="850" spans="1:28" hidden="1">
      <c r="B850">
        <v>229666</v>
      </c>
      <c r="C850" t="s">
        <v>3301</v>
      </c>
      <c r="D850" t="s">
        <v>3302</v>
      </c>
      <c r="E850" s="12">
        <v>17151</v>
      </c>
      <c r="F850" s="2" t="s">
        <v>3303</v>
      </c>
      <c r="G850" t="s">
        <v>2225</v>
      </c>
      <c r="H850" t="s">
        <v>810</v>
      </c>
      <c r="I850">
        <v>29898</v>
      </c>
      <c r="J850" t="s">
        <v>3301</v>
      </c>
      <c r="N850" s="2" t="s">
        <v>3299</v>
      </c>
      <c r="R850">
        <v>133009</v>
      </c>
      <c r="S850" t="s">
        <v>2096</v>
      </c>
    </row>
    <row r="851" spans="1:28" hidden="1">
      <c r="B851">
        <v>2027712</v>
      </c>
      <c r="C851" t="s">
        <v>3308</v>
      </c>
      <c r="D851" t="s">
        <v>3304</v>
      </c>
      <c r="E851" s="12">
        <v>16187</v>
      </c>
      <c r="F851" s="2" t="s">
        <v>3305</v>
      </c>
      <c r="G851" t="s">
        <v>1576</v>
      </c>
      <c r="H851" t="s">
        <v>1607</v>
      </c>
      <c r="I851">
        <v>284411</v>
      </c>
      <c r="J851" t="s">
        <v>3306</v>
      </c>
      <c r="N851" s="2" t="s">
        <v>3307</v>
      </c>
      <c r="R851">
        <v>133054</v>
      </c>
      <c r="S851" t="s">
        <v>2523</v>
      </c>
    </row>
    <row r="852" spans="1:28" hidden="1">
      <c r="B852">
        <v>173765</v>
      </c>
      <c r="C852" t="s">
        <v>3309</v>
      </c>
      <c r="D852" t="s">
        <v>3310</v>
      </c>
      <c r="E852" s="12">
        <v>21607</v>
      </c>
      <c r="F852" s="2" t="s">
        <v>3311</v>
      </c>
      <c r="G852" t="s">
        <v>1576</v>
      </c>
      <c r="H852" t="s">
        <v>675</v>
      </c>
      <c r="I852">
        <v>1230424</v>
      </c>
      <c r="J852" t="s">
        <v>3309</v>
      </c>
      <c r="N852" s="2" t="s">
        <v>3307</v>
      </c>
      <c r="R852">
        <v>39276</v>
      </c>
      <c r="S852" t="s">
        <v>3312</v>
      </c>
    </row>
    <row r="853" spans="1:28">
      <c r="B853" s="1">
        <v>184739</v>
      </c>
      <c r="C853" s="20" t="s">
        <v>315</v>
      </c>
      <c r="D853" s="20" t="s">
        <v>324</v>
      </c>
      <c r="E853" s="22">
        <v>10832</v>
      </c>
      <c r="F853" s="21">
        <v>1077544</v>
      </c>
      <c r="G853" s="1" t="s">
        <v>2225</v>
      </c>
      <c r="H853" s="1" t="s">
        <v>323</v>
      </c>
      <c r="I853" s="1">
        <v>9500693</v>
      </c>
      <c r="J853" s="1" t="s">
        <v>315</v>
      </c>
      <c r="M853" s="1" t="s">
        <v>1220</v>
      </c>
      <c r="N853" s="3" t="s">
        <v>325</v>
      </c>
      <c r="R853" s="1">
        <v>118615</v>
      </c>
      <c r="S853" s="1" t="s">
        <v>326</v>
      </c>
      <c r="T853" s="1" t="s">
        <v>73</v>
      </c>
    </row>
    <row r="854" spans="1:28" hidden="1">
      <c r="B854">
        <v>1443308</v>
      </c>
      <c r="C854" t="s">
        <v>3321</v>
      </c>
      <c r="D854" t="s">
        <v>3322</v>
      </c>
      <c r="E854" s="12">
        <v>29771</v>
      </c>
      <c r="F854" s="2" t="s">
        <v>3324</v>
      </c>
      <c r="G854" t="s">
        <v>2225</v>
      </c>
      <c r="H854" t="s">
        <v>991</v>
      </c>
      <c r="I854">
        <v>15849</v>
      </c>
      <c r="J854" t="s">
        <v>3325</v>
      </c>
      <c r="N854" s="2" t="s">
        <v>3319</v>
      </c>
      <c r="R854">
        <v>133153</v>
      </c>
      <c r="S854" t="s">
        <v>3323</v>
      </c>
    </row>
    <row r="855" spans="1:28">
      <c r="A855" s="1">
        <v>223604</v>
      </c>
      <c r="B855" s="1">
        <v>639</v>
      </c>
      <c r="C855" s="20" t="s">
        <v>102</v>
      </c>
      <c r="D855" s="20" t="s">
        <v>430</v>
      </c>
      <c r="E855" s="23">
        <v>12607</v>
      </c>
      <c r="F855" s="21">
        <v>1082718</v>
      </c>
      <c r="G855" s="1" t="s">
        <v>692</v>
      </c>
      <c r="H855" s="1" t="s">
        <v>1818</v>
      </c>
      <c r="I855" s="1">
        <v>232932</v>
      </c>
      <c r="J855" s="1" t="s">
        <v>102</v>
      </c>
      <c r="K855" s="1" t="e">
        <f>+IF(#REF!&lt;=3,1,IF(#REF!&lt;=19,2,IF(#REF!&lt;=64,3,IF(#REF!&lt;=70,4,IF(#REF!&lt;=74,5,6)))))</f>
        <v>#REF!</v>
      </c>
      <c r="L855" s="1" t="e">
        <f>+#REF!&amp;"－"&amp;K855</f>
        <v>#REF!</v>
      </c>
      <c r="M855" s="1" t="e">
        <f>+#REF!&amp;"－"&amp;#REF!</f>
        <v>#REF!</v>
      </c>
    </row>
    <row r="856" spans="1:28" hidden="1">
      <c r="B856" s="1">
        <v>747</v>
      </c>
      <c r="C856" s="1" t="s">
        <v>1547</v>
      </c>
      <c r="D856" s="1" t="s">
        <v>1467</v>
      </c>
      <c r="E856" s="8">
        <v>26574</v>
      </c>
      <c r="F856" s="2" t="s">
        <v>3328</v>
      </c>
      <c r="G856" s="1" t="s">
        <v>2225</v>
      </c>
      <c r="H856" s="1" t="s">
        <v>1086</v>
      </c>
      <c r="I856" s="1">
        <v>700860</v>
      </c>
      <c r="J856" s="1" t="s">
        <v>1547</v>
      </c>
      <c r="N856" s="2" t="s">
        <v>3329</v>
      </c>
      <c r="R856">
        <v>49506</v>
      </c>
      <c r="S856" t="s">
        <v>3330</v>
      </c>
    </row>
    <row r="857" spans="1:28">
      <c r="B857">
        <v>231191</v>
      </c>
      <c r="C857" s="5" t="s">
        <v>2918</v>
      </c>
      <c r="D857" s="5" t="s">
        <v>2919</v>
      </c>
      <c r="E857" s="22">
        <v>12810</v>
      </c>
      <c r="F857" s="21">
        <v>1768969</v>
      </c>
      <c r="G857" t="s">
        <v>2225</v>
      </c>
      <c r="H857" t="s">
        <v>17</v>
      </c>
      <c r="I857">
        <v>3507602</v>
      </c>
      <c r="J857" t="s">
        <v>2918</v>
      </c>
      <c r="M857" t="s">
        <v>1220</v>
      </c>
      <c r="N857" s="2" t="s">
        <v>2921</v>
      </c>
      <c r="R857">
        <v>84880</v>
      </c>
      <c r="S857" t="s">
        <v>2920</v>
      </c>
    </row>
    <row r="858" spans="1:28" hidden="1">
      <c r="B858">
        <v>368878</v>
      </c>
      <c r="C858" t="s">
        <v>3337</v>
      </c>
      <c r="D858" t="s">
        <v>3338</v>
      </c>
      <c r="E858" s="12">
        <v>25697</v>
      </c>
      <c r="F858" s="2" t="s">
        <v>3339</v>
      </c>
      <c r="G858" t="s">
        <v>1787</v>
      </c>
      <c r="H858" t="s">
        <v>675</v>
      </c>
      <c r="I858">
        <v>1164911</v>
      </c>
      <c r="J858" t="s">
        <v>3337</v>
      </c>
      <c r="N858" s="2" t="s">
        <v>3340</v>
      </c>
      <c r="R858">
        <v>133383</v>
      </c>
      <c r="S858" t="s">
        <v>3341</v>
      </c>
    </row>
    <row r="859" spans="1:28">
      <c r="A859" s="9">
        <v>31403</v>
      </c>
      <c r="B859" s="9">
        <v>527</v>
      </c>
      <c r="C859" s="26" t="s">
        <v>613</v>
      </c>
      <c r="D859" s="26" t="s">
        <v>1932</v>
      </c>
      <c r="E859" s="27">
        <v>12424</v>
      </c>
      <c r="F859" s="28">
        <v>1059849</v>
      </c>
      <c r="G859" s="9" t="s">
        <v>692</v>
      </c>
      <c r="H859" s="9" t="s">
        <v>1818</v>
      </c>
      <c r="I859" s="9">
        <v>110518</v>
      </c>
      <c r="J859" s="9" t="s">
        <v>613</v>
      </c>
      <c r="K859" s="9" t="e">
        <f>+IF(#REF!&lt;=3,1,IF(#REF!&lt;=19,2,IF(#REF!&lt;=64,3,IF(#REF!&lt;=70,4,IF(#REF!&lt;=74,5,6)))))</f>
        <v>#REF!</v>
      </c>
      <c r="L859" s="9" t="e">
        <f>+#REF!&amp;"－"&amp;K859</f>
        <v>#REF!</v>
      </c>
      <c r="M859" s="9" t="e">
        <f>+#REF!&amp;"－"&amp;#REF!</f>
        <v>#REF!</v>
      </c>
      <c r="N859" s="11"/>
      <c r="O859" s="9"/>
      <c r="P859" s="9"/>
      <c r="Q859" s="9"/>
      <c r="R859" s="9"/>
      <c r="S859" s="9"/>
      <c r="T859" s="9"/>
      <c r="U859" s="9"/>
      <c r="V859" s="9"/>
      <c r="W859" s="9"/>
      <c r="X859" s="9"/>
      <c r="Y859" s="9"/>
      <c r="Z859" s="9"/>
      <c r="AA859" s="9"/>
      <c r="AB859" s="9"/>
    </row>
  </sheetData>
  <autoFilter ref="A4:AB859" xr:uid="{00000000-0009-0000-0000-000002000000}">
    <filterColumn colId="4">
      <filters>
        <dateGroupItem year="1940" dateTimeGrouping="year"/>
        <dateGroupItem year="1939" dateTimeGrouping="year"/>
        <dateGroupItem year="1938" dateTimeGrouping="year"/>
        <dateGroupItem year="1937" dateTimeGrouping="year"/>
        <dateGroupItem year="1936" dateTimeGrouping="year"/>
        <dateGroupItem year="1935" dateTimeGrouping="year"/>
        <dateGroupItem year="1934" dateTimeGrouping="year"/>
        <dateGroupItem year="1933" dateTimeGrouping="year"/>
        <dateGroupItem year="1932" dateTimeGrouping="year"/>
        <dateGroupItem year="1931" dateTimeGrouping="year"/>
        <dateGroupItem year="1930" dateTimeGrouping="year"/>
        <dateGroupItem year="1929" dateTimeGrouping="year"/>
        <dateGroupItem year="1928" dateTimeGrouping="year"/>
        <dateGroupItem year="1927" dateTimeGrouping="year"/>
        <dateGroupItem year="1926" dateTimeGrouping="year"/>
        <dateGroupItem year="1925" dateTimeGrouping="year"/>
        <dateGroupItem year="1924" dateTimeGrouping="year"/>
        <dateGroupItem year="1923" dateTimeGrouping="year"/>
        <dateGroupItem year="1922" dateTimeGrouping="year"/>
        <dateGroupItem year="1921" dateTimeGrouping="year"/>
        <dateGroupItem year="1920" dateTimeGrouping="year"/>
        <dateGroupItem year="1919" dateTimeGrouping="year"/>
        <dateGroupItem year="1918" dateTimeGrouping="year"/>
        <dateGroupItem year="1917" dateTimeGrouping="year"/>
        <dateGroupItem year="1916" dateTimeGrouping="year"/>
        <dateGroupItem year="1915" dateTimeGrouping="year"/>
        <dateGroupItem year="1911" dateTimeGrouping="year"/>
        <dateGroupItem year="1910" dateTimeGrouping="year"/>
      </filters>
    </filterColumn>
    <sortState xmlns:xlrd2="http://schemas.microsoft.com/office/spreadsheetml/2017/richdata2" ref="A5:AP859">
      <sortCondition ref="C4:C859"/>
    </sortState>
  </autoFilter>
  <phoneticPr fontId="2"/>
  <dataValidations count="1">
    <dataValidation allowBlank="1" showInputMessage="1" showErrorMessage="1" promptTitle="被保険者番号" prompt="ここに被保険者番号は入力してください" sqref="F505" xr:uid="{00000000-0002-0000-0200-000000000000}"/>
  </dataValidations>
  <hyperlinks>
    <hyperlink ref="D297" r:id="rId1" xr:uid="{00000000-0004-0000-0200-000000000000}"/>
  </hyperlinks>
  <pageMargins left="0.78700000000000003" right="0.38" top="0.2" bottom="0.2" header="0.2" footer="0.2"/>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54625" r:id="rId5" name="Button 1">
              <controlPr defaultSize="0" print="0" autoFill="0" autoPict="0" macro="[0]!申請書印刷">
                <anchor moveWithCells="1" sizeWithCells="1">
                  <from>
                    <xdr:col>2</xdr:col>
                    <xdr:colOff>190500</xdr:colOff>
                    <xdr:row>0</xdr:row>
                    <xdr:rowOff>88900</xdr:rowOff>
                  </from>
                  <to>
                    <xdr:col>3</xdr:col>
                    <xdr:colOff>0</xdr:colOff>
                    <xdr:row>2</xdr:row>
                    <xdr:rowOff>0</xdr:rowOff>
                  </to>
                </anchor>
              </controlPr>
            </control>
          </mc:Choice>
        </mc:AlternateContent>
        <mc:AlternateContent xmlns:mc="http://schemas.openxmlformats.org/markup-compatibility/2006">
          <mc:Choice Requires="x14">
            <control shapeId="154626" r:id="rId6" name="Button 2">
              <controlPr defaultSize="0" print="0" autoFill="0" autoPict="0" macro="[0]!請求書印刷">
                <anchor moveWithCells="1" sizeWithCells="1">
                  <from>
                    <xdr:col>0</xdr:col>
                    <xdr:colOff>495300</xdr:colOff>
                    <xdr:row>0</xdr:row>
                    <xdr:rowOff>69850</xdr:rowOff>
                  </from>
                  <to>
                    <xdr:col>1</xdr:col>
                    <xdr:colOff>666750</xdr:colOff>
                    <xdr:row>1</xdr:row>
                    <xdr:rowOff>146050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51"/>
  </sheetPr>
  <dimension ref="A2:AZ45"/>
  <sheetViews>
    <sheetView tabSelected="1" zoomScaleNormal="100" zoomScaleSheetLayoutView="100" workbookViewId="0">
      <selection activeCell="J90" sqref="J90"/>
    </sheetView>
  </sheetViews>
  <sheetFormatPr defaultColWidth="5.26953125" defaultRowHeight="13"/>
  <cols>
    <col min="1" max="1" width="3.7265625" style="39" customWidth="1"/>
    <col min="2" max="2" width="13.08984375" style="39" customWidth="1"/>
    <col min="3" max="3" width="13.90625" style="39" customWidth="1"/>
    <col min="4" max="5" width="6.453125" style="39" customWidth="1"/>
    <col min="6" max="7" width="3.453125" style="39" customWidth="1"/>
    <col min="8" max="8" width="3.08984375" style="39" customWidth="1"/>
    <col min="9" max="9" width="5.6328125" style="39" customWidth="1"/>
    <col min="10" max="10" width="13.08984375" style="39" customWidth="1"/>
    <col min="11" max="11" width="18.7265625" style="39" customWidth="1"/>
    <col min="12" max="15" width="5.26953125" style="39"/>
    <col min="16" max="16" width="10.7265625" style="39" bestFit="1" customWidth="1"/>
    <col min="17" max="25" width="5.26953125" style="39"/>
    <col min="26" max="26" width="14.26953125" style="39" bestFit="1" customWidth="1"/>
    <col min="27" max="16384" width="5.26953125" style="39"/>
  </cols>
  <sheetData>
    <row r="2" spans="1:11" ht="13" customHeight="1">
      <c r="B2" s="70"/>
      <c r="C2" s="70"/>
      <c r="D2" s="70"/>
      <c r="E2" s="70"/>
      <c r="F2" s="70"/>
      <c r="G2" s="70"/>
      <c r="H2" s="70"/>
      <c r="I2" s="70"/>
      <c r="J2" s="70"/>
      <c r="K2" s="70"/>
    </row>
    <row r="3" spans="1:11" ht="13" customHeight="1">
      <c r="B3" s="70"/>
      <c r="C3" s="70"/>
      <c r="D3" s="70"/>
      <c r="E3" s="70"/>
      <c r="F3" s="70"/>
      <c r="G3" s="70"/>
      <c r="H3" s="70"/>
      <c r="I3" s="70"/>
      <c r="J3" s="70"/>
      <c r="K3" s="70"/>
    </row>
    <row r="4" spans="1:11" ht="13" customHeight="1">
      <c r="B4" s="70"/>
      <c r="C4" s="70"/>
      <c r="D4" s="70"/>
      <c r="E4" s="70"/>
      <c r="F4" s="70"/>
      <c r="G4" s="70"/>
      <c r="H4" s="70"/>
      <c r="I4" s="70"/>
      <c r="J4" s="70"/>
      <c r="K4" s="70"/>
    </row>
    <row r="5" spans="1:11" ht="13" customHeight="1">
      <c r="B5" s="70"/>
      <c r="C5" s="70"/>
      <c r="D5" s="70"/>
      <c r="E5" s="70"/>
      <c r="F5" s="70"/>
      <c r="G5" s="70"/>
      <c r="H5" s="70"/>
      <c r="I5" s="70"/>
      <c r="J5" s="70"/>
      <c r="K5" s="70"/>
    </row>
    <row r="7" spans="1:11">
      <c r="K7" s="47" t="s">
        <v>3357</v>
      </c>
    </row>
    <row r="8" spans="1:11">
      <c r="K8" s="48" t="s">
        <v>2233</v>
      </c>
    </row>
    <row r="9" spans="1:11">
      <c r="A9" s="39" t="s">
        <v>3375</v>
      </c>
      <c r="K9" s="49"/>
    </row>
    <row r="10" spans="1:11" ht="20.25" customHeight="1">
      <c r="A10" s="78" t="s">
        <v>1993</v>
      </c>
      <c r="B10" s="79"/>
      <c r="C10" s="79"/>
      <c r="D10" s="79"/>
      <c r="E10" s="79"/>
      <c r="F10" s="74" t="s">
        <v>2017</v>
      </c>
      <c r="G10" s="76"/>
      <c r="H10" s="74" t="s">
        <v>3359</v>
      </c>
      <c r="I10" s="75"/>
      <c r="J10" s="75"/>
      <c r="K10" s="76"/>
    </row>
    <row r="11" spans="1:11" ht="20.25" customHeight="1">
      <c r="A11" s="78"/>
      <c r="B11" s="79"/>
      <c r="C11" s="79"/>
      <c r="D11" s="79"/>
      <c r="E11" s="79"/>
      <c r="F11" s="74" t="s">
        <v>944</v>
      </c>
      <c r="G11" s="76"/>
      <c r="H11" s="74" t="s">
        <v>3359</v>
      </c>
      <c r="I11" s="75"/>
      <c r="J11" s="75"/>
      <c r="K11" s="76"/>
    </row>
    <row r="12" spans="1:11" ht="20.25" customHeight="1">
      <c r="A12" s="78"/>
      <c r="B12" s="79"/>
      <c r="C12" s="79"/>
      <c r="D12" s="79"/>
      <c r="E12" s="79"/>
      <c r="F12" s="74" t="s">
        <v>2018</v>
      </c>
      <c r="G12" s="76"/>
      <c r="H12" s="74" t="s">
        <v>3359</v>
      </c>
      <c r="I12" s="75"/>
      <c r="J12" s="75"/>
      <c r="K12" s="76"/>
    </row>
    <row r="13" spans="1:11" ht="20.25" customHeight="1">
      <c r="A13" s="78"/>
      <c r="B13" s="79"/>
      <c r="C13" s="79"/>
      <c r="D13" s="79"/>
      <c r="E13" s="79"/>
      <c r="F13" s="74" t="s">
        <v>3358</v>
      </c>
      <c r="G13" s="76"/>
      <c r="H13" s="74" t="s">
        <v>3359</v>
      </c>
      <c r="I13" s="75"/>
      <c r="J13" s="75"/>
      <c r="K13" s="76"/>
    </row>
    <row r="14" spans="1:11" ht="20.25" customHeight="1">
      <c r="A14" s="78" t="s">
        <v>945</v>
      </c>
      <c r="B14" s="50" t="s">
        <v>3360</v>
      </c>
      <c r="C14" s="74" t="s">
        <v>3349</v>
      </c>
      <c r="D14" s="75"/>
      <c r="E14" s="75"/>
      <c r="F14" s="75"/>
      <c r="G14" s="75"/>
      <c r="H14" s="75"/>
      <c r="I14" s="75"/>
      <c r="J14" s="76"/>
      <c r="K14" s="73" t="s">
        <v>800</v>
      </c>
    </row>
    <row r="15" spans="1:11" ht="20.25" customHeight="1">
      <c r="A15" s="78"/>
      <c r="B15" s="51" t="s">
        <v>770</v>
      </c>
      <c r="C15" s="52" t="s">
        <v>2157</v>
      </c>
      <c r="D15" s="74" t="s">
        <v>2326</v>
      </c>
      <c r="E15" s="76"/>
      <c r="F15" s="74" t="s">
        <v>2309</v>
      </c>
      <c r="G15" s="75"/>
      <c r="H15" s="75"/>
      <c r="I15" s="76"/>
      <c r="J15" s="52" t="s">
        <v>3361</v>
      </c>
      <c r="K15" s="73"/>
    </row>
    <row r="16" spans="1:11" ht="42" customHeight="1">
      <c r="A16" s="78"/>
      <c r="B16" s="53" t="s">
        <v>2190</v>
      </c>
      <c r="C16" s="53" t="s">
        <v>2190</v>
      </c>
      <c r="D16" s="91" t="s">
        <v>2190</v>
      </c>
      <c r="E16" s="92"/>
      <c r="F16" s="77" t="s">
        <v>2190</v>
      </c>
      <c r="G16" s="77"/>
      <c r="H16" s="77"/>
      <c r="I16" s="77"/>
      <c r="J16" s="53" t="s">
        <v>2190</v>
      </c>
      <c r="K16" s="53" t="s">
        <v>2190</v>
      </c>
    </row>
    <row r="17" spans="1:11" ht="14.5" customHeight="1">
      <c r="A17" s="71"/>
      <c r="B17" s="41"/>
      <c r="C17" s="41"/>
      <c r="D17" s="41"/>
      <c r="E17" s="41"/>
      <c r="F17" s="41"/>
      <c r="G17" s="41"/>
      <c r="H17" s="41"/>
      <c r="I17" s="41"/>
      <c r="J17" s="41"/>
      <c r="K17" s="41"/>
    </row>
    <row r="18" spans="1:11" ht="24" customHeight="1">
      <c r="A18" s="72" t="s">
        <v>3355</v>
      </c>
      <c r="B18" s="72"/>
      <c r="C18" s="72"/>
      <c r="D18" s="72"/>
      <c r="E18" s="72"/>
      <c r="F18" s="72"/>
      <c r="G18" s="72"/>
      <c r="H18" s="72"/>
      <c r="I18" s="72"/>
      <c r="J18" s="72"/>
      <c r="K18" s="72"/>
    </row>
    <row r="19" spans="1:11">
      <c r="A19" s="93" t="s">
        <v>3372</v>
      </c>
      <c r="B19" s="93"/>
      <c r="C19" s="93"/>
      <c r="D19" s="93"/>
      <c r="E19" s="93"/>
      <c r="F19" s="93"/>
      <c r="G19" s="93"/>
      <c r="H19" s="93"/>
      <c r="I19" s="93"/>
      <c r="J19" s="93"/>
      <c r="K19" s="93"/>
    </row>
    <row r="20" spans="1:11" ht="19">
      <c r="C20" s="54" t="s">
        <v>2008</v>
      </c>
      <c r="D20" s="54"/>
      <c r="F20" s="54" t="s">
        <v>532</v>
      </c>
    </row>
    <row r="22" spans="1:11" ht="20.25" customHeight="1">
      <c r="D22" s="101" t="s">
        <v>595</v>
      </c>
      <c r="E22" s="101"/>
      <c r="F22" s="90" t="s">
        <v>3362</v>
      </c>
      <c r="G22" s="90"/>
      <c r="H22" s="89"/>
      <c r="I22" s="89"/>
      <c r="J22" s="89"/>
      <c r="K22" s="89"/>
    </row>
    <row r="23" spans="1:11" ht="20.25" customHeight="1">
      <c r="D23" s="101"/>
      <c r="E23" s="101"/>
      <c r="F23" s="39" t="s">
        <v>3363</v>
      </c>
      <c r="H23" s="86"/>
      <c r="I23" s="86"/>
      <c r="J23" s="86"/>
      <c r="K23" s="55" t="s">
        <v>799</v>
      </c>
    </row>
    <row r="24" spans="1:11" ht="22.5" customHeight="1">
      <c r="F24" s="39" t="s">
        <v>3364</v>
      </c>
      <c r="H24" s="86"/>
      <c r="I24" s="86"/>
      <c r="J24" s="86"/>
      <c r="K24" s="86"/>
    </row>
    <row r="26" spans="1:11">
      <c r="C26" s="101" t="s">
        <v>3369</v>
      </c>
      <c r="D26" s="101"/>
      <c r="E26" s="46" t="s">
        <v>2269</v>
      </c>
      <c r="F26" s="99" t="s">
        <v>3354</v>
      </c>
      <c r="G26" s="99"/>
      <c r="H26" s="99"/>
      <c r="I26" s="99"/>
      <c r="J26" s="99"/>
      <c r="K26" s="99"/>
    </row>
    <row r="27" spans="1:11">
      <c r="C27" s="109"/>
      <c r="D27" s="109"/>
      <c r="E27" s="46" t="s">
        <v>1156</v>
      </c>
      <c r="F27" s="100"/>
      <c r="G27" s="100"/>
      <c r="H27" s="100"/>
      <c r="I27" s="100"/>
      <c r="J27" s="100"/>
      <c r="K27" s="100"/>
    </row>
    <row r="28" spans="1:11" ht="25.5" customHeight="1">
      <c r="A28" s="78" t="s">
        <v>1322</v>
      </c>
      <c r="B28" s="69" t="s">
        <v>3365</v>
      </c>
      <c r="C28" s="84"/>
      <c r="D28" s="98"/>
      <c r="E28" s="85"/>
      <c r="F28" s="102" t="s">
        <v>645</v>
      </c>
      <c r="G28" s="119" t="s">
        <v>3368</v>
      </c>
      <c r="H28" s="119"/>
      <c r="I28" s="119"/>
      <c r="J28" s="84"/>
      <c r="K28" s="85"/>
    </row>
    <row r="29" spans="1:11" ht="25.5" customHeight="1">
      <c r="A29" s="78"/>
      <c r="B29" s="52" t="s">
        <v>3366</v>
      </c>
      <c r="C29" s="84"/>
      <c r="D29" s="98"/>
      <c r="E29" s="85"/>
      <c r="F29" s="103"/>
      <c r="G29" s="120" t="s">
        <v>3350</v>
      </c>
      <c r="H29" s="120"/>
      <c r="I29" s="120"/>
      <c r="J29" s="84"/>
      <c r="K29" s="85"/>
    </row>
    <row r="30" spans="1:11" ht="25.5" customHeight="1">
      <c r="A30" s="78"/>
      <c r="B30" s="52" t="s">
        <v>1321</v>
      </c>
      <c r="C30" s="114"/>
      <c r="D30" s="115"/>
      <c r="E30" s="116"/>
      <c r="F30" s="104"/>
      <c r="G30" s="74" t="s">
        <v>1495</v>
      </c>
      <c r="H30" s="75"/>
      <c r="I30" s="76"/>
      <c r="J30" s="82"/>
      <c r="K30" s="83"/>
    </row>
    <row r="31" spans="1:11" ht="15" customHeight="1">
      <c r="A31" s="94" t="s">
        <v>620</v>
      </c>
      <c r="B31" s="95"/>
      <c r="C31" s="80"/>
      <c r="D31" s="110"/>
      <c r="E31" s="112"/>
      <c r="F31" s="110"/>
      <c r="G31" s="106" t="s">
        <v>1561</v>
      </c>
      <c r="H31" s="107"/>
      <c r="I31" s="108"/>
      <c r="J31" s="87"/>
      <c r="K31" s="88"/>
    </row>
    <row r="32" spans="1:11" ht="21" customHeight="1" thickBot="1">
      <c r="A32" s="96"/>
      <c r="B32" s="97"/>
      <c r="C32" s="81"/>
      <c r="D32" s="111"/>
      <c r="E32" s="113"/>
      <c r="F32" s="111"/>
      <c r="G32" s="105" t="s">
        <v>774</v>
      </c>
      <c r="H32" s="105"/>
      <c r="I32" s="105"/>
      <c r="J32" s="117"/>
      <c r="K32" s="118"/>
    </row>
    <row r="33" spans="1:52" ht="21.75" customHeight="1" thickTop="1">
      <c r="A33" s="124" t="s">
        <v>3356</v>
      </c>
      <c r="B33" s="125"/>
      <c r="C33" s="130" t="s">
        <v>3370</v>
      </c>
      <c r="D33" s="109"/>
      <c r="E33" s="109"/>
      <c r="F33" s="131"/>
      <c r="G33" s="131"/>
      <c r="H33" s="131"/>
      <c r="I33" s="131"/>
      <c r="J33" s="131"/>
      <c r="K33" s="132"/>
    </row>
    <row r="34" spans="1:52" ht="21.75" customHeight="1">
      <c r="A34" s="126"/>
      <c r="B34" s="127"/>
      <c r="C34" s="52" t="s">
        <v>370</v>
      </c>
      <c r="D34" s="74" t="s">
        <v>371</v>
      </c>
      <c r="E34" s="75"/>
      <c r="F34" s="75"/>
      <c r="G34" s="76"/>
      <c r="H34" s="74" t="s">
        <v>1285</v>
      </c>
      <c r="I34" s="75"/>
      <c r="J34" s="76"/>
      <c r="K34" s="56" t="s">
        <v>399</v>
      </c>
      <c r="S34" s="41"/>
    </row>
    <row r="35" spans="1:52" ht="37.5" customHeight="1">
      <c r="A35" s="126"/>
      <c r="B35" s="127"/>
      <c r="C35" s="57" t="s">
        <v>1695</v>
      </c>
      <c r="D35" s="136" t="s">
        <v>3351</v>
      </c>
      <c r="E35" s="137"/>
      <c r="F35" s="137"/>
      <c r="G35" s="138"/>
      <c r="H35" s="135" t="s">
        <v>3353</v>
      </c>
      <c r="I35" s="135"/>
      <c r="J35" s="135"/>
      <c r="K35" s="58" t="s">
        <v>2190</v>
      </c>
    </row>
    <row r="36" spans="1:52" ht="21.75" customHeight="1">
      <c r="A36" s="126"/>
      <c r="B36" s="127"/>
      <c r="C36" s="44" t="s">
        <v>3352</v>
      </c>
      <c r="D36" s="59"/>
      <c r="E36" s="59"/>
      <c r="F36" s="59"/>
      <c r="G36" s="59"/>
      <c r="H36" s="59"/>
      <c r="I36" s="59"/>
      <c r="J36" s="59"/>
      <c r="K36" s="60"/>
    </row>
    <row r="37" spans="1:52" ht="21.75" customHeight="1">
      <c r="A37" s="126"/>
      <c r="B37" s="127"/>
      <c r="C37" s="61"/>
      <c r="F37" s="39" t="s">
        <v>3371</v>
      </c>
      <c r="G37" s="42"/>
      <c r="K37" s="62"/>
    </row>
    <row r="38" spans="1:52" ht="21.75" customHeight="1">
      <c r="A38" s="126"/>
      <c r="B38" s="127"/>
      <c r="C38" s="61"/>
      <c r="E38" s="42" t="s">
        <v>1174</v>
      </c>
      <c r="F38" s="133"/>
      <c r="G38" s="90"/>
      <c r="H38" s="90"/>
      <c r="I38" s="90"/>
      <c r="J38" s="90"/>
      <c r="K38" s="134"/>
    </row>
    <row r="39" spans="1:52" ht="21.75" customHeight="1">
      <c r="A39" s="126"/>
      <c r="B39" s="127"/>
      <c r="C39" s="63"/>
      <c r="D39" s="42"/>
      <c r="E39" s="42" t="s">
        <v>3367</v>
      </c>
      <c r="F39" s="133"/>
      <c r="G39" s="90"/>
      <c r="H39" s="90"/>
      <c r="I39" s="90"/>
      <c r="J39" s="90"/>
      <c r="K39" s="134"/>
      <c r="AZ39" s="46"/>
    </row>
    <row r="40" spans="1:52" ht="21.75" customHeight="1" thickBot="1">
      <c r="A40" s="128"/>
      <c r="B40" s="129"/>
      <c r="C40" s="64"/>
      <c r="D40" s="65"/>
      <c r="E40" s="66" t="s">
        <v>3363</v>
      </c>
      <c r="F40" s="121"/>
      <c r="G40" s="121"/>
      <c r="H40" s="121"/>
      <c r="I40" s="121"/>
      <c r="J40" s="121"/>
      <c r="K40" s="67" t="s">
        <v>799</v>
      </c>
    </row>
    <row r="41" spans="1:52" ht="13.5" customHeight="1" thickTop="1">
      <c r="A41" s="43"/>
      <c r="B41" s="122"/>
      <c r="C41" s="122"/>
      <c r="D41" s="68"/>
      <c r="E41" s="123"/>
      <c r="F41" s="123"/>
      <c r="G41" s="123"/>
      <c r="H41" s="123"/>
      <c r="I41" s="123"/>
      <c r="K41" s="42"/>
    </row>
    <row r="42" spans="1:52" ht="13.5" customHeight="1">
      <c r="B42" s="39" t="s">
        <v>3373</v>
      </c>
    </row>
    <row r="43" spans="1:52">
      <c r="B43" s="39" t="s">
        <v>3374</v>
      </c>
      <c r="C43" s="40"/>
      <c r="D43" s="40"/>
      <c r="E43" s="40"/>
      <c r="F43" s="40"/>
      <c r="G43" s="40"/>
      <c r="H43" s="40"/>
      <c r="I43" s="40"/>
    </row>
    <row r="44" spans="1:52">
      <c r="J44" s="45"/>
      <c r="K44" s="40"/>
    </row>
    <row r="45" spans="1:52">
      <c r="J45" s="45"/>
    </row>
  </sheetData>
  <mergeCells count="56">
    <mergeCell ref="F40:J40"/>
    <mergeCell ref="B41:C41"/>
    <mergeCell ref="E41:I41"/>
    <mergeCell ref="A33:B40"/>
    <mergeCell ref="C33:K33"/>
    <mergeCell ref="F38:K38"/>
    <mergeCell ref="F39:K39"/>
    <mergeCell ref="H34:J34"/>
    <mergeCell ref="H35:J35"/>
    <mergeCell ref="D35:G35"/>
    <mergeCell ref="D34:G34"/>
    <mergeCell ref="A31:B32"/>
    <mergeCell ref="A28:A30"/>
    <mergeCell ref="C28:E28"/>
    <mergeCell ref="F26:K27"/>
    <mergeCell ref="D22:E23"/>
    <mergeCell ref="F28:F30"/>
    <mergeCell ref="G32:I32"/>
    <mergeCell ref="G31:I31"/>
    <mergeCell ref="C26:D27"/>
    <mergeCell ref="F31:F32"/>
    <mergeCell ref="D31:E32"/>
    <mergeCell ref="C29:E29"/>
    <mergeCell ref="C30:E30"/>
    <mergeCell ref="J32:K32"/>
    <mergeCell ref="G28:I28"/>
    <mergeCell ref="G30:I30"/>
    <mergeCell ref="H22:K22"/>
    <mergeCell ref="F22:G22"/>
    <mergeCell ref="D16:E16"/>
    <mergeCell ref="D15:E15"/>
    <mergeCell ref="A19:K19"/>
    <mergeCell ref="C31:C32"/>
    <mergeCell ref="J30:K30"/>
    <mergeCell ref="J29:K29"/>
    <mergeCell ref="J28:K28"/>
    <mergeCell ref="H23:J23"/>
    <mergeCell ref="H24:K24"/>
    <mergeCell ref="J31:K31"/>
    <mergeCell ref="G29:I29"/>
    <mergeCell ref="A18:K18"/>
    <mergeCell ref="K14:K15"/>
    <mergeCell ref="H11:K11"/>
    <mergeCell ref="H12:K12"/>
    <mergeCell ref="H13:K13"/>
    <mergeCell ref="F15:I15"/>
    <mergeCell ref="F16:I16"/>
    <mergeCell ref="A10:A13"/>
    <mergeCell ref="A14:A16"/>
    <mergeCell ref="B10:E13"/>
    <mergeCell ref="F10:G10"/>
    <mergeCell ref="F11:G11"/>
    <mergeCell ref="F12:G12"/>
    <mergeCell ref="F13:G13"/>
    <mergeCell ref="C14:J14"/>
    <mergeCell ref="H10:K10"/>
  </mergeCells>
  <phoneticPr fontId="2"/>
  <pageMargins left="0.59055118110236227" right="0.59055118110236227" top="0.25" bottom="0.78740157480314965" header="0.24"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重心請求書リスト (2)</vt:lpstr>
      <vt:lpstr>重心申請（請求）書</vt:lpstr>
      <vt:lpstr>'重心申請（請求）書'!Print_Area</vt:lpstr>
    </vt:vector>
  </TitlesOfParts>
  <Company>西都市役所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福祉事務所障害福祉係</dc:creator>
  <cp:lastModifiedBy>小谷　彩佳</cp:lastModifiedBy>
  <cp:lastPrinted>2026-06-04T23:49:20Z</cp:lastPrinted>
  <dcterms:created xsi:type="dcterms:W3CDTF">2003-07-08T02:26:09Z</dcterms:created>
  <dcterms:modified xsi:type="dcterms:W3CDTF">2026-06-04T23:49:26Z</dcterms:modified>
</cp:coreProperties>
</file>